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250" windowHeight="9975"/>
  </bookViews>
  <sheets>
    <sheet name="Лот 1 БЕРЕЗАТАРА" sheetId="2" r:id="rId1"/>
  </sheets>
  <calcPr calcId="145621"/>
</workbook>
</file>

<file path=xl/calcChain.xml><?xml version="1.0" encoding="utf-8"?>
<calcChain xmlns="http://schemas.openxmlformats.org/spreadsheetml/2006/main">
  <c r="H405" i="2" l="1"/>
  <c r="H404" i="2"/>
  <c r="H403" i="2"/>
  <c r="H402" i="2"/>
  <c r="H400" i="2"/>
  <c r="H397" i="2"/>
  <c r="H396" i="2"/>
  <c r="H395" i="2"/>
  <c r="H394" i="2"/>
  <c r="H336" i="2"/>
  <c r="H274" i="2"/>
  <c r="H267" i="2"/>
  <c r="H277" i="2"/>
  <c r="H272" i="2"/>
  <c r="H273" i="2"/>
  <c r="H229" i="2"/>
  <c r="H209" i="2"/>
  <c r="H173" i="2"/>
  <c r="H179" i="2"/>
  <c r="H117" i="2"/>
  <c r="H80" i="2"/>
  <c r="H78" i="2"/>
  <c r="H51" i="2"/>
  <c r="H50" i="2"/>
  <c r="H49" i="2"/>
  <c r="H48" i="2"/>
  <c r="H1958" i="2" l="1"/>
  <c r="H1792" i="2"/>
  <c r="H1779" i="2"/>
  <c r="H1697" i="2"/>
  <c r="H1551" i="2"/>
  <c r="H1523" i="2"/>
  <c r="H1522" i="2"/>
  <c r="H1481" i="2"/>
  <c r="H1348" i="2"/>
  <c r="H1269" i="2"/>
  <c r="H1161" i="2" l="1"/>
  <c r="H1160" i="2"/>
  <c r="H1159" i="2"/>
  <c r="H1074" i="2"/>
  <c r="H478" i="2" l="1"/>
  <c r="H470" i="2"/>
  <c r="H467" i="2"/>
  <c r="H463" i="2"/>
  <c r="H462" i="2"/>
  <c r="H461" i="2"/>
  <c r="H460" i="2"/>
  <c r="H459" i="2"/>
  <c r="H458" i="2"/>
  <c r="H457" i="2"/>
  <c r="H455" i="2"/>
  <c r="H454" i="2"/>
  <c r="H453" i="2"/>
  <c r="H452" i="2"/>
  <c r="H451" i="2"/>
  <c r="H450" i="2"/>
  <c r="H449" i="2"/>
  <c r="H448" i="2"/>
  <c r="H446" i="2"/>
  <c r="H445" i="2"/>
  <c r="H443" i="2"/>
  <c r="H442" i="2"/>
  <c r="H441" i="2"/>
  <c r="H430" i="2"/>
  <c r="H429" i="2"/>
  <c r="H411" i="2"/>
  <c r="H376" i="2" l="1"/>
  <c r="H358" i="2"/>
  <c r="H356" i="2"/>
  <c r="H354" i="2"/>
  <c r="H349" i="2"/>
  <c r="H345" i="2"/>
  <c r="H343" i="2"/>
  <c r="H334" i="2"/>
  <c r="H1981" i="2" l="1"/>
  <c r="H1982" i="2"/>
  <c r="H1983" i="2"/>
  <c r="H1984" i="2"/>
  <c r="H1985" i="2"/>
  <c r="H1980" i="2"/>
  <c r="H1859" i="2" l="1"/>
  <c r="H1797" i="2"/>
  <c r="H1778" i="2"/>
  <c r="H1692" i="2"/>
  <c r="H1686" i="2"/>
  <c r="H1677" i="2"/>
  <c r="H1668" i="2"/>
  <c r="H1667" i="2"/>
  <c r="H1631" i="2"/>
  <c r="H1610" i="2"/>
  <c r="H1603" i="2"/>
  <c r="H1589" i="2"/>
  <c r="H1511" i="2"/>
  <c r="H1478" i="2"/>
  <c r="H1474" i="2"/>
  <c r="H1415" i="2"/>
  <c r="H1401" i="2"/>
  <c r="H1397" i="2"/>
  <c r="H1334" i="2"/>
  <c r="H1320" i="2"/>
  <c r="H1297" i="2"/>
  <c r="H1270" i="2"/>
  <c r="H1262" i="2"/>
  <c r="H1261" i="2"/>
  <c r="H1250" i="2"/>
  <c r="H1233" i="2"/>
  <c r="H1022" i="2"/>
  <c r="H1018" i="2"/>
  <c r="H972" i="2"/>
  <c r="H804" i="2"/>
  <c r="H629" i="2"/>
  <c r="H626" i="2"/>
  <c r="H622" i="2"/>
  <c r="H621" i="2"/>
  <c r="H603" i="2"/>
  <c r="H585" i="2"/>
  <c r="H519" i="2"/>
  <c r="H511" i="2"/>
  <c r="H509" i="2"/>
  <c r="H506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6" i="2"/>
  <c r="A29" i="2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l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7" i="2"/>
  <c r="A9" i="2" s="1"/>
  <c r="A11" i="2" s="1"/>
  <c r="A13" i="2" s="1"/>
  <c r="A15" i="2" s="1"/>
  <c r="A17" i="2" s="1"/>
  <c r="A19" i="2" s="1"/>
  <c r="A20" i="2" s="1"/>
  <c r="A22" i="2" s="1"/>
  <c r="A23" i="2" s="1"/>
  <c r="A25" i="2" s="1"/>
  <c r="A26" i="2" s="1"/>
  <c r="H25" i="2"/>
  <c r="H23" i="2"/>
  <c r="C1986" i="2" s="1"/>
  <c r="A421" i="2" l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l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s="1"/>
  <c r="A717" i="2" s="1"/>
  <c r="A718" i="2" s="1"/>
  <c r="A719" i="2" s="1"/>
  <c r="A720" i="2" s="1"/>
  <c r="A721" i="2" s="1"/>
  <c r="A722" i="2" s="1"/>
  <c r="A723" i="2" s="1"/>
  <c r="A724" i="2" s="1"/>
  <c r="A725" i="2" s="1"/>
  <c r="A726" i="2" s="1"/>
  <c r="A727" i="2" s="1"/>
  <c r="A728" i="2" s="1"/>
  <c r="A729" i="2" s="1"/>
  <c r="A730" i="2" s="1"/>
  <c r="A731" i="2" s="1"/>
  <c r="A732" i="2" s="1"/>
  <c r="A733" i="2" s="1"/>
  <c r="A734" i="2" s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s="1"/>
  <c r="A747" i="2" s="1"/>
  <c r="A748" i="2" s="1"/>
  <c r="A749" i="2" s="1"/>
  <c r="A750" i="2" s="1"/>
  <c r="A751" i="2" s="1"/>
  <c r="A752" i="2" s="1"/>
  <c r="A753" i="2" s="1"/>
  <c r="A754" i="2" s="1"/>
  <c r="A755" i="2" s="1"/>
  <c r="A756" i="2" s="1"/>
  <c r="A757" i="2" s="1"/>
  <c r="A758" i="2" s="1"/>
  <c r="A759" i="2" s="1"/>
  <c r="A760" i="2" s="1"/>
  <c r="A761" i="2" s="1"/>
  <c r="A762" i="2" s="1"/>
  <c r="A763" i="2" s="1"/>
  <c r="A764" i="2" s="1"/>
  <c r="A765" i="2" s="1"/>
  <c r="A766" i="2" s="1"/>
  <c r="A767" i="2" s="1"/>
  <c r="A768" i="2" s="1"/>
  <c r="A769" i="2" s="1"/>
  <c r="A770" i="2" s="1"/>
  <c r="A771" i="2" s="1"/>
  <c r="A772" i="2" s="1"/>
  <c r="A773" i="2" s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 s="1"/>
  <c r="A788" i="2" s="1"/>
  <c r="A789" i="2" s="1"/>
  <c r="A790" i="2" s="1"/>
  <c r="A791" i="2" s="1"/>
  <c r="A792" i="2" s="1"/>
  <c r="A793" i="2" s="1"/>
  <c r="A794" i="2" s="1"/>
  <c r="A795" i="2" s="1"/>
  <c r="A796" i="2" s="1"/>
  <c r="A797" i="2" s="1"/>
  <c r="A798" i="2" s="1"/>
  <c r="A799" i="2" s="1"/>
  <c r="A800" i="2" s="1"/>
  <c r="A801" i="2" s="1"/>
  <c r="A802" i="2" s="1"/>
  <c r="A803" i="2" s="1"/>
  <c r="A804" i="2" s="1"/>
  <c r="A805" i="2" s="1"/>
  <c r="A806" i="2" s="1"/>
  <c r="A807" i="2" s="1"/>
  <c r="A808" i="2" s="1"/>
  <c r="A809" i="2" s="1"/>
  <c r="A810" i="2" s="1"/>
  <c r="A811" i="2" s="1"/>
  <c r="A812" i="2" s="1"/>
  <c r="A813" i="2" s="1"/>
  <c r="A814" i="2" s="1"/>
  <c r="A815" i="2" s="1"/>
  <c r="A816" i="2" s="1"/>
  <c r="A817" i="2" s="1"/>
  <c r="A818" i="2" s="1"/>
  <c r="A819" i="2" s="1"/>
  <c r="A820" i="2" s="1"/>
  <c r="A821" i="2" s="1"/>
  <c r="A822" i="2" s="1"/>
  <c r="A823" i="2" s="1"/>
  <c r="A824" i="2" s="1"/>
  <c r="A825" i="2" s="1"/>
  <c r="A826" i="2" s="1"/>
  <c r="A827" i="2" s="1"/>
  <c r="A828" i="2" s="1"/>
  <c r="A829" i="2" s="1"/>
  <c r="A830" i="2" s="1"/>
  <c r="A831" i="2" s="1"/>
  <c r="A832" i="2" s="1"/>
  <c r="A833" i="2" s="1"/>
  <c r="A834" i="2" s="1"/>
  <c r="A835" i="2" s="1"/>
  <c r="A836" i="2" s="1"/>
  <c r="A837" i="2" s="1"/>
  <c r="A838" i="2" s="1"/>
  <c r="A839" i="2" s="1"/>
  <c r="A840" i="2" s="1"/>
  <c r="A841" i="2" s="1"/>
  <c r="A842" i="2" s="1"/>
  <c r="A843" i="2" s="1"/>
  <c r="A844" i="2" s="1"/>
  <c r="A845" i="2" s="1"/>
  <c r="A846" i="2" s="1"/>
  <c r="A847" i="2" s="1"/>
  <c r="A848" i="2" s="1"/>
  <c r="A849" i="2" s="1"/>
  <c r="A850" i="2" s="1"/>
  <c r="A851" i="2" s="1"/>
  <c r="A852" i="2" s="1"/>
  <c r="A853" i="2" s="1"/>
  <c r="A854" i="2" s="1"/>
  <c r="A855" i="2" s="1"/>
  <c r="A856" i="2" s="1"/>
  <c r="A857" i="2" s="1"/>
  <c r="A858" i="2" s="1"/>
  <c r="A859" i="2" s="1"/>
  <c r="A860" i="2" s="1"/>
  <c r="A861" i="2" s="1"/>
  <c r="A862" i="2" s="1"/>
  <c r="A863" i="2" s="1"/>
  <c r="A864" i="2" s="1"/>
  <c r="A865" i="2" s="1"/>
  <c r="A866" i="2" s="1"/>
  <c r="A867" i="2" s="1"/>
  <c r="A868" i="2" s="1"/>
  <c r="A869" i="2" s="1"/>
  <c r="A870" i="2" s="1"/>
  <c r="A871" i="2" s="1"/>
  <c r="A872" i="2" s="1"/>
  <c r="A873" i="2" s="1"/>
  <c r="A874" i="2" s="1"/>
  <c r="A875" i="2" s="1"/>
  <c r="A876" i="2" s="1"/>
  <c r="A877" i="2" s="1"/>
  <c r="A878" i="2" s="1"/>
  <c r="A879" i="2" s="1"/>
  <c r="A880" i="2" s="1"/>
  <c r="A881" i="2" s="1"/>
  <c r="A882" i="2" s="1"/>
  <c r="A883" i="2" s="1"/>
  <c r="A884" i="2" s="1"/>
  <c r="A885" i="2" s="1"/>
  <c r="A886" i="2" s="1"/>
  <c r="A887" i="2" s="1"/>
  <c r="A888" i="2" s="1"/>
  <c r="A889" i="2" s="1"/>
  <c r="A890" i="2" s="1"/>
  <c r="A891" i="2" s="1"/>
  <c r="A892" i="2" s="1"/>
  <c r="A893" i="2" s="1"/>
  <c r="A894" i="2" s="1"/>
  <c r="A895" i="2" s="1"/>
  <c r="A896" i="2" s="1"/>
  <c r="A897" i="2" s="1"/>
  <c r="A898" i="2" s="1"/>
  <c r="A899" i="2" s="1"/>
  <c r="A900" i="2" s="1"/>
  <c r="A901" i="2" s="1"/>
  <c r="A902" i="2" s="1"/>
  <c r="A903" i="2" s="1"/>
  <c r="A904" i="2" s="1"/>
  <c r="A905" i="2" s="1"/>
  <c r="A906" i="2" s="1"/>
  <c r="A907" i="2" s="1"/>
  <c r="A908" i="2" s="1"/>
  <c r="A909" i="2" s="1"/>
  <c r="A910" i="2" s="1"/>
  <c r="A911" i="2" s="1"/>
  <c r="A912" i="2" s="1"/>
  <c r="A913" i="2" s="1"/>
  <c r="A914" i="2" s="1"/>
  <c r="A915" i="2" s="1"/>
  <c r="A916" i="2" s="1"/>
  <c r="A917" i="2" s="1"/>
  <c r="A918" i="2" s="1"/>
  <c r="A919" i="2" s="1"/>
  <c r="A920" i="2" s="1"/>
  <c r="A921" i="2" s="1"/>
  <c r="A922" i="2" s="1"/>
  <c r="A923" i="2" s="1"/>
  <c r="A924" i="2" s="1"/>
  <c r="A925" i="2" s="1"/>
  <c r="A926" i="2" s="1"/>
  <c r="A927" i="2" s="1"/>
  <c r="A928" i="2" s="1"/>
  <c r="A929" i="2" s="1"/>
  <c r="A930" i="2" s="1"/>
  <c r="A931" i="2" s="1"/>
  <c r="A932" i="2" s="1"/>
  <c r="A933" i="2" s="1"/>
  <c r="A934" i="2" s="1"/>
  <c r="A935" i="2" s="1"/>
  <c r="A936" i="2" s="1"/>
  <c r="A937" i="2" s="1"/>
  <c r="A938" i="2" s="1"/>
  <c r="A939" i="2" s="1"/>
  <c r="A940" i="2" s="1"/>
  <c r="A941" i="2" s="1"/>
  <c r="A942" i="2" s="1"/>
  <c r="A943" i="2" s="1"/>
  <c r="A944" i="2" s="1"/>
  <c r="A945" i="2" s="1"/>
  <c r="A946" i="2" s="1"/>
  <c r="A947" i="2" s="1"/>
  <c r="A948" i="2" s="1"/>
  <c r="A949" i="2" s="1"/>
  <c r="A950" i="2" s="1"/>
  <c r="A951" i="2" s="1"/>
  <c r="A952" i="2" s="1"/>
  <c r="A953" i="2" s="1"/>
  <c r="A954" i="2" s="1"/>
  <c r="A955" i="2" s="1"/>
  <c r="A956" i="2" s="1"/>
  <c r="A957" i="2" s="1"/>
  <c r="A958" i="2" s="1"/>
  <c r="A959" i="2" s="1"/>
  <c r="A960" i="2" s="1"/>
  <c r="A961" i="2" s="1"/>
  <c r="A962" i="2" s="1"/>
  <c r="A963" i="2" s="1"/>
  <c r="A964" i="2" s="1"/>
  <c r="A965" i="2" s="1"/>
  <c r="A966" i="2" s="1"/>
  <c r="A967" i="2" s="1"/>
  <c r="A968" i="2" s="1"/>
  <c r="A969" i="2" s="1"/>
  <c r="A970" i="2" s="1"/>
  <c r="A971" i="2" s="1"/>
  <c r="A972" i="2" s="1"/>
  <c r="A973" i="2" s="1"/>
  <c r="A974" i="2" s="1"/>
  <c r="A975" i="2" s="1"/>
  <c r="A976" i="2" s="1"/>
  <c r="A977" i="2" s="1"/>
  <c r="A978" i="2" s="1"/>
  <c r="A979" i="2" s="1"/>
  <c r="A980" i="2" s="1"/>
  <c r="A981" i="2" s="1"/>
  <c r="A982" i="2" s="1"/>
  <c r="A983" i="2" s="1"/>
  <c r="A984" i="2" s="1"/>
  <c r="A985" i="2" s="1"/>
  <c r="A986" i="2" s="1"/>
  <c r="A987" i="2" s="1"/>
  <c r="A988" i="2" s="1"/>
  <c r="A989" i="2" s="1"/>
  <c r="A990" i="2" s="1"/>
  <c r="A991" i="2" s="1"/>
  <c r="A992" i="2" s="1"/>
  <c r="A993" i="2" s="1"/>
  <c r="A994" i="2" s="1"/>
  <c r="A995" i="2" s="1"/>
  <c r="A996" i="2" s="1"/>
  <c r="A997" i="2" s="1"/>
  <c r="A998" i="2" s="1"/>
  <c r="A999" i="2" s="1"/>
  <c r="A1000" i="2" s="1"/>
  <c r="A1001" i="2" s="1"/>
  <c r="A1002" i="2" s="1"/>
  <c r="A1003" i="2" s="1"/>
  <c r="A1004" i="2" s="1"/>
  <c r="A1005" i="2" s="1"/>
  <c r="A1006" i="2" s="1"/>
  <c r="A1007" i="2" s="1"/>
  <c r="A1008" i="2" s="1"/>
  <c r="A1009" i="2" s="1"/>
  <c r="A1010" i="2" s="1"/>
  <c r="A1011" i="2" s="1"/>
  <c r="A1012" i="2" s="1"/>
  <c r="A1013" i="2" s="1"/>
  <c r="A1014" i="2" s="1"/>
  <c r="A1015" i="2" s="1"/>
  <c r="A1016" i="2" s="1"/>
  <c r="A1017" i="2" s="1"/>
  <c r="A1018" i="2" s="1"/>
  <c r="A1019" i="2" s="1"/>
  <c r="A1020" i="2" s="1"/>
  <c r="A1021" i="2" s="1"/>
  <c r="A1022" i="2" s="1"/>
  <c r="A1023" i="2" s="1"/>
  <c r="A1024" i="2" s="1"/>
  <c r="A1025" i="2" s="1"/>
  <c r="A1026" i="2" s="1"/>
  <c r="A1027" i="2" s="1"/>
  <c r="A1028" i="2" s="1"/>
  <c r="A1029" i="2" s="1"/>
  <c r="A1030" i="2" s="1"/>
  <c r="A1031" i="2" s="1"/>
  <c r="A1032" i="2" s="1"/>
  <c r="A1033" i="2" s="1"/>
  <c r="A1034" i="2" s="1"/>
  <c r="A1035" i="2" s="1"/>
  <c r="A1036" i="2" s="1"/>
  <c r="A1037" i="2" s="1"/>
  <c r="A1038" i="2" s="1"/>
  <c r="A1039" i="2" s="1"/>
  <c r="A1040" i="2" s="1"/>
  <c r="A1041" i="2" s="1"/>
  <c r="A1042" i="2" s="1"/>
  <c r="A1043" i="2" s="1"/>
  <c r="A1044" i="2" s="1"/>
  <c r="A1045" i="2" s="1"/>
  <c r="A1046" i="2" s="1"/>
  <c r="A1047" i="2" s="1"/>
  <c r="A1048" i="2" s="1"/>
  <c r="A1049" i="2" s="1"/>
  <c r="A1050" i="2" s="1"/>
  <c r="A1051" i="2" s="1"/>
  <c r="A1052" i="2" s="1"/>
  <c r="A1053" i="2" s="1"/>
  <c r="A1054" i="2" s="1"/>
  <c r="A1055" i="2" s="1"/>
  <c r="A1056" i="2" s="1"/>
  <c r="A1057" i="2" s="1"/>
  <c r="A1058" i="2" s="1"/>
  <c r="A1059" i="2" s="1"/>
  <c r="A1060" i="2" s="1"/>
  <c r="A1061" i="2" s="1"/>
  <c r="A1062" i="2" s="1"/>
  <c r="A1063" i="2" s="1"/>
  <c r="A1064" i="2" s="1"/>
  <c r="A1065" i="2" s="1"/>
  <c r="A1066" i="2" s="1"/>
  <c r="A1067" i="2" s="1"/>
  <c r="A1068" i="2" s="1"/>
  <c r="A1069" i="2" s="1"/>
  <c r="A1070" i="2" s="1"/>
  <c r="A1071" i="2" s="1"/>
  <c r="A1072" i="2" s="1"/>
  <c r="A1073" i="2" s="1"/>
  <c r="A1074" i="2" s="1"/>
  <c r="A1075" i="2" s="1"/>
  <c r="A1076" i="2" s="1"/>
  <c r="A1077" i="2" s="1"/>
  <c r="A1078" i="2" s="1"/>
  <c r="A1079" i="2" s="1"/>
  <c r="A1080" i="2" s="1"/>
  <c r="A1081" i="2" s="1"/>
  <c r="A1082" i="2" s="1"/>
  <c r="A1083" i="2" s="1"/>
  <c r="A1084" i="2" s="1"/>
  <c r="A1085" i="2" s="1"/>
  <c r="A1086" i="2" s="1"/>
  <c r="A1087" i="2" s="1"/>
  <c r="A1088" i="2" s="1"/>
  <c r="A1089" i="2" s="1"/>
  <c r="A1090" i="2" s="1"/>
  <c r="A1091" i="2" s="1"/>
  <c r="A1092" i="2" s="1"/>
  <c r="A1093" i="2" s="1"/>
  <c r="A1094" i="2" s="1"/>
  <c r="A1095" i="2" s="1"/>
  <c r="A1096" i="2" s="1"/>
  <c r="A1097" i="2" s="1"/>
  <c r="A1098" i="2" s="1"/>
  <c r="A1099" i="2" s="1"/>
  <c r="A1100" i="2" s="1"/>
  <c r="A1101" i="2" s="1"/>
  <c r="A1102" i="2" s="1"/>
  <c r="A1103" i="2" s="1"/>
  <c r="A1104" i="2" s="1"/>
  <c r="A1105" i="2" s="1"/>
  <c r="A1106" i="2" s="1"/>
  <c r="A1107" i="2" s="1"/>
  <c r="A1108" i="2" s="1"/>
  <c r="A1109" i="2" s="1"/>
  <c r="A1110" i="2" s="1"/>
  <c r="A1111" i="2" s="1"/>
  <c r="A1112" i="2" s="1"/>
  <c r="A1113" i="2" s="1"/>
  <c r="A1114" i="2" s="1"/>
  <c r="A1115" i="2" s="1"/>
  <c r="A1116" i="2" s="1"/>
  <c r="A1117" i="2" s="1"/>
  <c r="A1118" i="2" s="1"/>
  <c r="A1119" i="2" s="1"/>
  <c r="A1120" i="2" s="1"/>
  <c r="A1121" i="2" s="1"/>
  <c r="A1122" i="2" s="1"/>
  <c r="A1123" i="2" s="1"/>
  <c r="A1124" i="2" s="1"/>
  <c r="A1125" i="2" s="1"/>
  <c r="A1126" i="2" s="1"/>
  <c r="A1127" i="2" s="1"/>
  <c r="A1128" i="2" s="1"/>
  <c r="A1129" i="2" s="1"/>
  <c r="A1130" i="2" s="1"/>
  <c r="A1131" i="2" s="1"/>
  <c r="A1132" i="2" s="1"/>
  <c r="A1133" i="2" s="1"/>
  <c r="A1134" i="2" s="1"/>
  <c r="A1135" i="2" s="1"/>
  <c r="A1136" i="2" s="1"/>
  <c r="A1137" i="2" s="1"/>
  <c r="A1138" i="2" s="1"/>
  <c r="A1139" i="2" s="1"/>
  <c r="A1140" i="2" s="1"/>
  <c r="A1141" i="2" s="1"/>
  <c r="A1142" i="2" s="1"/>
  <c r="A1143" i="2" s="1"/>
  <c r="A1144" i="2" s="1"/>
  <c r="A1145" i="2" s="1"/>
  <c r="A1146" i="2" s="1"/>
  <c r="A1147" i="2" s="1"/>
  <c r="A1148" i="2" s="1"/>
  <c r="A1149" i="2" s="1"/>
  <c r="A1150" i="2" s="1"/>
  <c r="A1151" i="2" s="1"/>
  <c r="A1152" i="2" s="1"/>
  <c r="A1153" i="2" s="1"/>
  <c r="A1154" i="2" s="1"/>
  <c r="A1155" i="2" s="1"/>
  <c r="A1156" i="2" s="1"/>
  <c r="A1157" i="2" s="1"/>
  <c r="A1158" i="2" s="1"/>
  <c r="A1159" i="2" s="1"/>
  <c r="A1160" i="2" s="1"/>
  <c r="A1161" i="2" s="1"/>
  <c r="A1162" i="2" s="1"/>
  <c r="A1163" i="2" s="1"/>
  <c r="A1164" i="2" s="1"/>
  <c r="A1165" i="2" s="1"/>
  <c r="A1166" i="2" s="1"/>
  <c r="A1167" i="2" s="1"/>
  <c r="A1168" i="2" s="1"/>
  <c r="A1169" i="2" s="1"/>
  <c r="A1170" i="2" s="1"/>
  <c r="A1171" i="2" s="1"/>
  <c r="A1172" i="2" s="1"/>
  <c r="A1173" i="2" s="1"/>
  <c r="A1174" i="2" s="1"/>
  <c r="A1175" i="2" s="1"/>
  <c r="A1176" i="2" s="1"/>
  <c r="A1177" i="2" s="1"/>
  <c r="A1178" i="2" s="1"/>
  <c r="A1179" i="2" s="1"/>
  <c r="A1180" i="2" s="1"/>
  <c r="A1181" i="2" s="1"/>
  <c r="A1182" i="2" s="1"/>
  <c r="A1183" i="2" s="1"/>
  <c r="A1184" i="2" s="1"/>
  <c r="A1185" i="2" s="1"/>
  <c r="A1186" i="2" s="1"/>
  <c r="A1187" i="2" s="1"/>
  <c r="A1188" i="2" s="1"/>
  <c r="A1189" i="2" s="1"/>
  <c r="A1190" i="2" s="1"/>
  <c r="A1191" i="2" s="1"/>
  <c r="A1192" i="2" s="1"/>
  <c r="A1193" i="2" s="1"/>
  <c r="A1194" i="2" s="1"/>
  <c r="A1195" i="2" s="1"/>
  <c r="A1196" i="2" s="1"/>
  <c r="A1197" i="2" s="1"/>
  <c r="A1198" i="2" s="1"/>
  <c r="A1199" i="2" s="1"/>
  <c r="A1200" i="2" s="1"/>
  <c r="A1201" i="2" s="1"/>
  <c r="A1202" i="2" s="1"/>
  <c r="A1203" i="2" s="1"/>
  <c r="A1204" i="2" s="1"/>
  <c r="A1205" i="2" s="1"/>
  <c r="A1206" i="2" s="1"/>
  <c r="A1207" i="2" s="1"/>
  <c r="A1208" i="2" s="1"/>
  <c r="A1209" i="2" s="1"/>
  <c r="A1210" i="2" s="1"/>
  <c r="A1211" i="2" s="1"/>
  <c r="A1212" i="2" s="1"/>
  <c r="A1213" i="2" s="1"/>
  <c r="A1214" i="2" s="1"/>
  <c r="A1215" i="2" s="1"/>
  <c r="A1216" i="2" s="1"/>
  <c r="A1217" i="2" s="1"/>
  <c r="A1218" i="2" s="1"/>
  <c r="A1219" i="2" s="1"/>
  <c r="A1220" i="2" s="1"/>
  <c r="A1221" i="2" s="1"/>
  <c r="A1222" i="2" s="1"/>
  <c r="A1223" i="2" s="1"/>
  <c r="A1224" i="2" s="1"/>
  <c r="A1225" i="2" s="1"/>
  <c r="A1226" i="2" s="1"/>
  <c r="A1227" i="2" s="1"/>
  <c r="A1228" i="2" s="1"/>
  <c r="A1229" i="2" s="1"/>
  <c r="A1230" i="2" s="1"/>
  <c r="A1231" i="2" s="1"/>
  <c r="A1232" i="2" s="1"/>
  <c r="A1233" i="2" s="1"/>
  <c r="A1234" i="2" s="1"/>
  <c r="A1235" i="2" s="1"/>
  <c r="A1236" i="2" s="1"/>
  <c r="A1237" i="2" s="1"/>
  <c r="A1238" i="2" s="1"/>
  <c r="A1239" i="2" s="1"/>
  <c r="A1240" i="2" s="1"/>
  <c r="A1241" i="2" s="1"/>
  <c r="A1242" i="2" s="1"/>
  <c r="A1243" i="2" s="1"/>
  <c r="A1244" i="2" s="1"/>
  <c r="A1245" i="2" s="1"/>
  <c r="A1246" i="2" s="1"/>
  <c r="A1247" i="2" s="1"/>
  <c r="A1248" i="2" s="1"/>
  <c r="A1249" i="2" s="1"/>
  <c r="A1250" i="2" s="1"/>
  <c r="A1251" i="2" s="1"/>
  <c r="A1252" i="2" s="1"/>
  <c r="A1253" i="2" s="1"/>
  <c r="A1254" i="2" s="1"/>
  <c r="A1255" i="2" s="1"/>
  <c r="A1256" i="2" s="1"/>
  <c r="A1257" i="2" s="1"/>
  <c r="A1258" i="2" s="1"/>
  <c r="A1259" i="2" s="1"/>
  <c r="A1260" i="2" s="1"/>
  <c r="A1261" i="2" s="1"/>
  <c r="A1262" i="2" s="1"/>
  <c r="A1263" i="2" s="1"/>
  <c r="A1264" i="2" s="1"/>
  <c r="A1265" i="2" s="1"/>
  <c r="A1266" i="2" s="1"/>
  <c r="A1267" i="2" s="1"/>
  <c r="A1268" i="2" s="1"/>
  <c r="A1269" i="2" s="1"/>
  <c r="A1270" i="2" s="1"/>
  <c r="A1271" i="2" s="1"/>
  <c r="A1272" i="2" s="1"/>
  <c r="A1273" i="2" s="1"/>
  <c r="A1274" i="2" s="1"/>
  <c r="A1275" i="2" s="1"/>
  <c r="A1276" i="2" s="1"/>
  <c r="A1277" i="2" s="1"/>
  <c r="A1278" i="2" s="1"/>
  <c r="A1279" i="2" s="1"/>
  <c r="A1280" i="2" s="1"/>
  <c r="A1281" i="2" s="1"/>
  <c r="A1282" i="2" s="1"/>
  <c r="A1283" i="2" s="1"/>
  <c r="A1284" i="2" s="1"/>
  <c r="A1285" i="2" s="1"/>
  <c r="A1286" i="2" s="1"/>
  <c r="A1287" i="2" s="1"/>
  <c r="A1288" i="2" s="1"/>
  <c r="A1289" i="2" s="1"/>
  <c r="A1290" i="2" s="1"/>
  <c r="A1291" i="2" s="1"/>
  <c r="A1292" i="2" s="1"/>
  <c r="A1293" i="2" s="1"/>
  <c r="A1294" i="2" s="1"/>
  <c r="A1295" i="2" s="1"/>
  <c r="A1296" i="2" s="1"/>
  <c r="A1297" i="2" s="1"/>
  <c r="A1298" i="2" s="1"/>
  <c r="A1299" i="2" s="1"/>
  <c r="A1300" i="2" s="1"/>
  <c r="A1301" i="2" s="1"/>
  <c r="A1302" i="2" s="1"/>
  <c r="A1303" i="2" s="1"/>
  <c r="A1304" i="2" s="1"/>
  <c r="A1305" i="2" s="1"/>
  <c r="A1306" i="2" s="1"/>
  <c r="A1307" i="2" s="1"/>
  <c r="A1308" i="2" s="1"/>
  <c r="A1309" i="2" s="1"/>
  <c r="A1310" i="2" s="1"/>
  <c r="A1311" i="2" s="1"/>
  <c r="A1312" i="2" s="1"/>
  <c r="A1313" i="2" s="1"/>
  <c r="A1314" i="2" s="1"/>
  <c r="A1315" i="2" s="1"/>
  <c r="A1316" i="2" s="1"/>
  <c r="A1317" i="2" s="1"/>
  <c r="A1318" i="2" s="1"/>
  <c r="A1319" i="2" s="1"/>
  <c r="A1320" i="2" s="1"/>
  <c r="A1321" i="2" s="1"/>
  <c r="A1322" i="2" s="1"/>
  <c r="A1323" i="2" s="1"/>
  <c r="A1324" i="2" s="1"/>
  <c r="A1325" i="2" s="1"/>
  <c r="A1326" i="2" s="1"/>
  <c r="A1327" i="2" s="1"/>
  <c r="A1328" i="2" s="1"/>
  <c r="A1329" i="2" s="1"/>
  <c r="A1330" i="2" s="1"/>
  <c r="A1331" i="2" s="1"/>
  <c r="A1332" i="2" s="1"/>
  <c r="A1333" i="2" s="1"/>
  <c r="A1334" i="2" s="1"/>
  <c r="A1335" i="2" s="1"/>
  <c r="A1336" i="2" s="1"/>
  <c r="A1337" i="2" s="1"/>
  <c r="A1338" i="2" s="1"/>
  <c r="A1339" i="2" s="1"/>
  <c r="A1340" i="2" s="1"/>
  <c r="A1341" i="2" s="1"/>
  <c r="A1342" i="2" s="1"/>
  <c r="A1343" i="2" s="1"/>
  <c r="A1344" i="2" s="1"/>
  <c r="A1345" i="2" s="1"/>
  <c r="A1346" i="2" s="1"/>
  <c r="A1347" i="2" s="1"/>
  <c r="A1348" i="2" s="1"/>
  <c r="A1349" i="2" s="1"/>
  <c r="A1350" i="2" s="1"/>
  <c r="A1351" i="2" s="1"/>
  <c r="A1352" i="2" s="1"/>
  <c r="A1353" i="2" s="1"/>
  <c r="A1354" i="2" s="1"/>
  <c r="A1355" i="2" s="1"/>
  <c r="A1356" i="2" s="1"/>
  <c r="A1357" i="2" s="1"/>
  <c r="A1358" i="2" s="1"/>
  <c r="A1359" i="2" s="1"/>
  <c r="A1360" i="2" s="1"/>
  <c r="A1361" i="2" s="1"/>
  <c r="A1362" i="2" s="1"/>
  <c r="A1363" i="2" s="1"/>
  <c r="A1364" i="2" s="1"/>
  <c r="A1365" i="2" s="1"/>
  <c r="A1366" i="2" s="1"/>
  <c r="A1367" i="2" s="1"/>
  <c r="A1368" i="2" s="1"/>
  <c r="A1369" i="2" s="1"/>
  <c r="A1370" i="2" s="1"/>
  <c r="A1371" i="2" s="1"/>
  <c r="A1372" i="2" s="1"/>
  <c r="A1373" i="2" s="1"/>
  <c r="A1374" i="2" s="1"/>
  <c r="A1375" i="2" s="1"/>
  <c r="A1376" i="2" s="1"/>
  <c r="A1377" i="2" s="1"/>
  <c r="A1378" i="2" s="1"/>
  <c r="A1379" i="2" s="1"/>
  <c r="A1380" i="2" s="1"/>
  <c r="A1381" i="2" s="1"/>
  <c r="A1382" i="2" s="1"/>
  <c r="A1383" i="2" s="1"/>
  <c r="A1384" i="2" s="1"/>
  <c r="A1385" i="2" s="1"/>
  <c r="A1386" i="2" s="1"/>
  <c r="A1387" i="2" s="1"/>
  <c r="A1388" i="2" s="1"/>
  <c r="A1389" i="2" s="1"/>
  <c r="A1390" i="2" s="1"/>
  <c r="A1391" i="2" s="1"/>
  <c r="A1392" i="2" s="1"/>
  <c r="A1393" i="2" s="1"/>
  <c r="A1394" i="2" s="1"/>
  <c r="A1395" i="2" s="1"/>
  <c r="A1396" i="2" s="1"/>
  <c r="A1397" i="2" s="1"/>
  <c r="A1398" i="2" s="1"/>
  <c r="A1399" i="2" s="1"/>
  <c r="A1400" i="2" s="1"/>
  <c r="A1401" i="2" s="1"/>
  <c r="A1402" i="2" s="1"/>
  <c r="A1403" i="2" s="1"/>
  <c r="A1404" i="2" s="1"/>
  <c r="A1405" i="2" s="1"/>
  <c r="A1406" i="2" s="1"/>
  <c r="A1407" i="2" s="1"/>
  <c r="A1408" i="2" s="1"/>
  <c r="A1409" i="2" s="1"/>
  <c r="A1410" i="2" s="1"/>
  <c r="A1411" i="2" s="1"/>
  <c r="A1412" i="2" s="1"/>
  <c r="A1413" i="2" s="1"/>
  <c r="A1414" i="2" s="1"/>
  <c r="A1415" i="2" s="1"/>
  <c r="A1416" i="2" s="1"/>
  <c r="A1417" i="2" s="1"/>
  <c r="A1418" i="2" s="1"/>
  <c r="A1419" i="2" s="1"/>
  <c r="A1420" i="2" s="1"/>
  <c r="A1421" i="2" s="1"/>
  <c r="A1422" i="2" s="1"/>
  <c r="A1423" i="2" s="1"/>
  <c r="A1424" i="2" s="1"/>
  <c r="A1425" i="2" s="1"/>
  <c r="A1426" i="2" s="1"/>
  <c r="A1427" i="2" s="1"/>
  <c r="A1428" i="2" s="1"/>
  <c r="A1429" i="2" s="1"/>
  <c r="A1430" i="2" s="1"/>
  <c r="A1431" i="2" s="1"/>
  <c r="A1432" i="2" s="1"/>
  <c r="A1433" i="2" s="1"/>
  <c r="A1434" i="2" s="1"/>
  <c r="A1435" i="2" s="1"/>
  <c r="A1436" i="2" s="1"/>
  <c r="A1437" i="2" s="1"/>
  <c r="A1438" i="2" s="1"/>
  <c r="A1439" i="2" s="1"/>
  <c r="A1440" i="2" s="1"/>
  <c r="A1441" i="2" s="1"/>
  <c r="A1442" i="2" s="1"/>
  <c r="A1443" i="2" s="1"/>
  <c r="A1444" i="2" s="1"/>
  <c r="A1445" i="2" s="1"/>
  <c r="A1446" i="2" s="1"/>
  <c r="A1447" i="2" s="1"/>
  <c r="A1448" i="2" s="1"/>
  <c r="A1449" i="2" s="1"/>
  <c r="A1450" i="2" s="1"/>
  <c r="A1451" i="2" s="1"/>
  <c r="A1452" i="2" s="1"/>
  <c r="A1453" i="2" s="1"/>
  <c r="A1454" i="2" s="1"/>
  <c r="A1455" i="2" s="1"/>
  <c r="A1456" i="2" s="1"/>
  <c r="A1457" i="2" s="1"/>
  <c r="A1458" i="2" s="1"/>
  <c r="A1459" i="2" s="1"/>
  <c r="A1460" i="2" s="1"/>
  <c r="A1461" i="2" s="1"/>
  <c r="A1462" i="2" s="1"/>
  <c r="A1463" i="2" s="1"/>
  <c r="A1464" i="2" s="1"/>
  <c r="A1465" i="2" s="1"/>
  <c r="A1466" i="2" s="1"/>
  <c r="A1467" i="2" s="1"/>
  <c r="A1468" i="2" s="1"/>
  <c r="A1469" i="2" s="1"/>
  <c r="A1470" i="2" s="1"/>
  <c r="A1471" i="2" s="1"/>
  <c r="A1472" i="2" s="1"/>
  <c r="A1473" i="2" s="1"/>
  <c r="A1474" i="2" s="1"/>
  <c r="A1475" i="2" s="1"/>
  <c r="A1476" i="2" s="1"/>
  <c r="A1477" i="2" s="1"/>
  <c r="A1478" i="2" s="1"/>
  <c r="A1479" i="2" s="1"/>
  <c r="A1480" i="2" s="1"/>
  <c r="A1481" i="2" s="1"/>
  <c r="A1482" i="2" s="1"/>
  <c r="A1483" i="2" s="1"/>
  <c r="A1484" i="2" s="1"/>
  <c r="A1485" i="2" s="1"/>
  <c r="A1486" i="2" s="1"/>
  <c r="A1487" i="2" s="1"/>
  <c r="A1488" i="2" s="1"/>
  <c r="A1489" i="2" s="1"/>
  <c r="A1490" i="2" s="1"/>
  <c r="A1491" i="2" s="1"/>
  <c r="A1492" i="2" s="1"/>
  <c r="A1493" i="2" s="1"/>
  <c r="A1494" i="2" s="1"/>
  <c r="A1495" i="2" s="1"/>
  <c r="A1496" i="2" s="1"/>
  <c r="A1497" i="2" s="1"/>
  <c r="A1498" i="2" s="1"/>
  <c r="A1499" i="2" s="1"/>
  <c r="A1500" i="2" s="1"/>
  <c r="A1501" i="2" s="1"/>
  <c r="A1502" i="2" s="1"/>
  <c r="A1503" i="2" s="1"/>
  <c r="A1504" i="2" s="1"/>
  <c r="A1505" i="2" s="1"/>
  <c r="A1506" i="2" s="1"/>
  <c r="A1507" i="2" s="1"/>
  <c r="A1508" i="2" s="1"/>
  <c r="A1509" i="2" s="1"/>
  <c r="A1510" i="2" s="1"/>
  <c r="A1511" i="2" s="1"/>
  <c r="A1512" i="2" s="1"/>
  <c r="A1513" i="2" s="1"/>
  <c r="A1514" i="2" s="1"/>
  <c r="A1515" i="2" s="1"/>
  <c r="A1516" i="2" s="1"/>
  <c r="A1517" i="2" s="1"/>
  <c r="A1518" i="2" s="1"/>
  <c r="A1519" i="2" s="1"/>
  <c r="A1520" i="2" s="1"/>
  <c r="A1521" i="2" s="1"/>
  <c r="A1522" i="2" s="1"/>
  <c r="A1523" i="2" s="1"/>
  <c r="A1524" i="2" s="1"/>
  <c r="A1525" i="2" s="1"/>
  <c r="A1526" i="2" s="1"/>
  <c r="A1527" i="2" s="1"/>
  <c r="A1528" i="2" s="1"/>
  <c r="A1529" i="2" s="1"/>
  <c r="A1530" i="2" s="1"/>
  <c r="A1531" i="2" s="1"/>
  <c r="A1532" i="2" s="1"/>
  <c r="A1533" i="2" s="1"/>
  <c r="A1534" i="2" s="1"/>
  <c r="A1535" i="2" s="1"/>
  <c r="A1536" i="2" s="1"/>
  <c r="A1537" i="2" s="1"/>
  <c r="A1538" i="2" s="1"/>
  <c r="A1539" i="2" s="1"/>
  <c r="A1540" i="2" s="1"/>
  <c r="A1541" i="2" s="1"/>
  <c r="A1542" i="2" s="1"/>
  <c r="A1543" i="2" s="1"/>
  <c r="A1544" i="2" s="1"/>
  <c r="A1545" i="2" s="1"/>
  <c r="A1546" i="2" s="1"/>
  <c r="A1547" i="2" s="1"/>
  <c r="A1548" i="2" s="1"/>
  <c r="A1549" i="2" s="1"/>
  <c r="A1550" i="2" s="1"/>
  <c r="A1551" i="2" s="1"/>
  <c r="A1552" i="2" s="1"/>
  <c r="A1553" i="2" s="1"/>
  <c r="A1554" i="2" s="1"/>
  <c r="A1555" i="2" s="1"/>
  <c r="A1556" i="2" s="1"/>
  <c r="A1557" i="2" s="1"/>
  <c r="A1558" i="2" s="1"/>
  <c r="A1559" i="2" s="1"/>
  <c r="A1560" i="2" s="1"/>
  <c r="A1561" i="2" s="1"/>
  <c r="A1562" i="2" s="1"/>
  <c r="A1563" i="2" s="1"/>
  <c r="A1564" i="2" s="1"/>
  <c r="A1565" i="2" s="1"/>
  <c r="A1566" i="2" s="1"/>
  <c r="A1567" i="2" s="1"/>
  <c r="A1568" i="2" s="1"/>
  <c r="A1569" i="2" s="1"/>
  <c r="A1570" i="2" s="1"/>
  <c r="A1571" i="2" s="1"/>
  <c r="A1572" i="2" s="1"/>
  <c r="A1573" i="2" s="1"/>
  <c r="A1574" i="2" s="1"/>
  <c r="A1575" i="2" s="1"/>
  <c r="A1576" i="2" s="1"/>
  <c r="A1577" i="2" s="1"/>
  <c r="A1578" i="2" s="1"/>
  <c r="A1579" i="2" s="1"/>
  <c r="A1580" i="2" s="1"/>
  <c r="A1581" i="2" s="1"/>
  <c r="A1582" i="2" s="1"/>
  <c r="A1583" i="2" s="1"/>
  <c r="A1584" i="2" s="1"/>
  <c r="A1585" i="2" s="1"/>
  <c r="A1586" i="2" s="1"/>
  <c r="A1587" i="2" s="1"/>
  <c r="A1588" i="2" s="1"/>
  <c r="A1589" i="2" s="1"/>
  <c r="A1590" i="2" s="1"/>
  <c r="A1591" i="2" s="1"/>
  <c r="A1592" i="2" s="1"/>
  <c r="A1593" i="2" s="1"/>
  <c r="A1594" i="2" s="1"/>
  <c r="A1595" i="2" s="1"/>
  <c r="A1596" i="2" s="1"/>
  <c r="A1597" i="2" s="1"/>
  <c r="A1598" i="2" s="1"/>
  <c r="A1599" i="2" s="1"/>
  <c r="A1600" i="2" s="1"/>
  <c r="A1601" i="2" s="1"/>
  <c r="A1602" i="2" s="1"/>
  <c r="A1603" i="2" s="1"/>
  <c r="A1604" i="2" s="1"/>
  <c r="A1605" i="2" s="1"/>
  <c r="A1606" i="2" s="1"/>
  <c r="A1607" i="2" s="1"/>
  <c r="A1608" i="2" s="1"/>
  <c r="A1609" i="2" s="1"/>
  <c r="A1610" i="2" s="1"/>
  <c r="A1611" i="2" s="1"/>
  <c r="A1612" i="2" s="1"/>
  <c r="A1613" i="2" s="1"/>
  <c r="A1614" i="2" s="1"/>
  <c r="A1615" i="2" s="1"/>
  <c r="A1616" i="2" s="1"/>
  <c r="A1617" i="2" s="1"/>
  <c r="A1618" i="2" s="1"/>
  <c r="A1619" i="2" s="1"/>
  <c r="A1620" i="2" s="1"/>
  <c r="A1621" i="2" s="1"/>
  <c r="A1622" i="2" s="1"/>
  <c r="A1623" i="2" s="1"/>
  <c r="A1624" i="2" s="1"/>
  <c r="A1625" i="2" s="1"/>
  <c r="A1626" i="2" s="1"/>
  <c r="A1627" i="2" s="1"/>
  <c r="A1628" i="2" s="1"/>
  <c r="A1629" i="2" s="1"/>
  <c r="A1630" i="2" s="1"/>
  <c r="A1631" i="2" s="1"/>
  <c r="A1632" i="2" s="1"/>
  <c r="A1633" i="2" s="1"/>
  <c r="A1634" i="2" s="1"/>
  <c r="A1635" i="2" s="1"/>
  <c r="A1636" i="2" s="1"/>
  <c r="A1637" i="2" s="1"/>
  <c r="A1638" i="2" s="1"/>
  <c r="A1639" i="2" s="1"/>
  <c r="A1640" i="2" s="1"/>
  <c r="A1641" i="2" s="1"/>
  <c r="A1642" i="2" s="1"/>
  <c r="A1643" i="2" s="1"/>
  <c r="A1644" i="2" s="1"/>
  <c r="A1645" i="2" s="1"/>
  <c r="A1646" i="2" s="1"/>
  <c r="A1647" i="2" l="1"/>
  <c r="A1648" i="2" s="1"/>
  <c r="A1649" i="2" s="1"/>
  <c r="A1650" i="2" s="1"/>
  <c r="A1651" i="2" s="1"/>
  <c r="A1652" i="2" s="1"/>
  <c r="A1653" i="2" s="1"/>
  <c r="A1654" i="2" s="1"/>
  <c r="A1655" i="2" s="1"/>
  <c r="A1656" i="2" s="1"/>
  <c r="A1657" i="2" s="1"/>
  <c r="A1658" i="2" s="1"/>
  <c r="A1659" i="2" s="1"/>
  <c r="A1660" i="2" s="1"/>
  <c r="A1661" i="2" s="1"/>
  <c r="A1662" i="2" s="1"/>
  <c r="A1663" i="2" s="1"/>
  <c r="A1664" i="2" s="1"/>
  <c r="A1665" i="2" s="1"/>
  <c r="A1666" i="2" s="1"/>
  <c r="A1667" i="2" s="1"/>
  <c r="A1668" i="2" s="1"/>
  <c r="A1669" i="2" s="1"/>
  <c r="A1670" i="2" s="1"/>
  <c r="A1671" i="2" s="1"/>
  <c r="A1672" i="2" s="1"/>
  <c r="A1673" i="2" s="1"/>
  <c r="A1674" i="2" s="1"/>
  <c r="A1675" i="2" s="1"/>
  <c r="A1676" i="2" s="1"/>
  <c r="A1677" i="2" s="1"/>
  <c r="A1678" i="2" s="1"/>
  <c r="A1679" i="2" s="1"/>
  <c r="A1680" i="2" s="1"/>
  <c r="A1681" i="2" s="1"/>
  <c r="A1682" i="2" s="1"/>
  <c r="A1683" i="2" s="1"/>
  <c r="A1684" i="2" s="1"/>
  <c r="A1685" i="2" s="1"/>
  <c r="A1686" i="2" s="1"/>
  <c r="A1687" i="2" s="1"/>
  <c r="A1688" i="2" s="1"/>
  <c r="A1689" i="2" s="1"/>
  <c r="A1690" i="2" s="1"/>
  <c r="A1691" i="2" s="1"/>
  <c r="A1692" i="2" s="1"/>
  <c r="A1693" i="2" s="1"/>
  <c r="A1694" i="2" s="1"/>
  <c r="A1695" i="2" s="1"/>
  <c r="A1696" i="2" s="1"/>
  <c r="A1697" i="2" s="1"/>
  <c r="A1698" i="2" s="1"/>
  <c r="A1699" i="2" s="1"/>
  <c r="A1700" i="2" s="1"/>
  <c r="A1701" i="2" s="1"/>
  <c r="A1702" i="2" s="1"/>
  <c r="A1703" i="2" s="1"/>
  <c r="A1704" i="2" s="1"/>
  <c r="A1705" i="2" s="1"/>
  <c r="A1706" i="2" s="1"/>
  <c r="A1707" i="2" s="1"/>
  <c r="A1708" i="2" s="1"/>
  <c r="A1709" i="2" s="1"/>
  <c r="A1710" i="2" s="1"/>
  <c r="A1711" i="2" s="1"/>
  <c r="A1712" i="2" s="1"/>
  <c r="A1713" i="2" s="1"/>
  <c r="A1714" i="2" s="1"/>
  <c r="A1715" i="2" s="1"/>
  <c r="A1716" i="2" s="1"/>
  <c r="A1717" i="2" s="1"/>
  <c r="A1718" i="2" s="1"/>
  <c r="A1719" i="2" s="1"/>
  <c r="A1720" i="2" s="1"/>
  <c r="A1721" i="2" s="1"/>
  <c r="A1722" i="2" s="1"/>
  <c r="A1723" i="2" s="1"/>
  <c r="A1724" i="2" s="1"/>
  <c r="A1725" i="2" s="1"/>
  <c r="A1726" i="2" s="1"/>
  <c r="A1727" i="2" s="1"/>
  <c r="A1728" i="2" s="1"/>
  <c r="A1729" i="2" s="1"/>
  <c r="A1730" i="2" s="1"/>
  <c r="A1731" i="2" s="1"/>
  <c r="A1732" i="2" s="1"/>
  <c r="A1733" i="2" s="1"/>
  <c r="A1734" i="2" s="1"/>
  <c r="A1735" i="2" s="1"/>
  <c r="A1736" i="2" s="1"/>
  <c r="A1737" i="2" s="1"/>
  <c r="A1738" i="2" s="1"/>
  <c r="A1739" i="2" s="1"/>
  <c r="A1740" i="2" s="1"/>
  <c r="A1741" i="2" s="1"/>
  <c r="A1742" i="2" s="1"/>
  <c r="A1743" i="2" s="1"/>
  <c r="A1744" i="2" s="1"/>
  <c r="A1745" i="2" s="1"/>
  <c r="A1746" i="2" s="1"/>
  <c r="A1747" i="2" s="1"/>
  <c r="A1748" i="2" s="1"/>
  <c r="A1749" i="2" s="1"/>
  <c r="A1750" i="2" s="1"/>
  <c r="A1751" i="2" s="1"/>
  <c r="A1752" i="2" s="1"/>
  <c r="A1753" i="2" l="1"/>
  <c r="A1754" i="2" s="1"/>
  <c r="A1755" i="2" s="1"/>
  <c r="A1756" i="2" s="1"/>
  <c r="A1757" i="2" s="1"/>
  <c r="A1758" i="2" s="1"/>
  <c r="A1759" i="2" s="1"/>
  <c r="A1760" i="2" l="1"/>
  <c r="A1761" i="2" s="1"/>
  <c r="A1762" i="2" s="1"/>
  <c r="A1763" i="2" s="1"/>
  <c r="A1764" i="2" s="1"/>
  <c r="A1765" i="2" s="1"/>
  <c r="A1766" i="2" s="1"/>
  <c r="A1767" i="2" s="1"/>
  <c r="A1768" i="2" s="1"/>
  <c r="A1769" i="2" s="1"/>
  <c r="A1770" i="2" s="1"/>
  <c r="A1771" i="2" s="1"/>
  <c r="A1772" i="2" s="1"/>
  <c r="A1773" i="2" s="1"/>
  <c r="A1774" i="2" s="1"/>
  <c r="A1775" i="2" s="1"/>
  <c r="A1776" i="2" s="1"/>
  <c r="A1777" i="2" s="1"/>
  <c r="A1778" i="2" s="1"/>
  <c r="A1779" i="2" s="1"/>
  <c r="A1780" i="2" s="1"/>
  <c r="A1781" i="2" s="1"/>
  <c r="A1782" i="2" s="1"/>
  <c r="A1783" i="2" s="1"/>
  <c r="A1784" i="2" s="1"/>
  <c r="A1785" i="2" s="1"/>
  <c r="A1786" i="2" s="1"/>
  <c r="A1787" i="2" s="1"/>
  <c r="A1788" i="2" s="1"/>
  <c r="A1789" i="2" s="1"/>
  <c r="A1790" i="2" s="1"/>
  <c r="A1791" i="2" s="1"/>
  <c r="A1792" i="2" s="1"/>
  <c r="A1794" i="2" l="1"/>
  <c r="A1795" i="2" s="1"/>
  <c r="A1796" i="2" s="1"/>
  <c r="A1797" i="2" s="1"/>
  <c r="A1798" i="2" s="1"/>
  <c r="A1799" i="2" s="1"/>
  <c r="A1800" i="2" s="1"/>
  <c r="A1801" i="2" s="1"/>
  <c r="A1802" i="2" s="1"/>
  <c r="A1803" i="2" s="1"/>
  <c r="A1804" i="2" s="1"/>
  <c r="A1805" i="2" s="1"/>
  <c r="A1806" i="2" s="1"/>
  <c r="A1807" i="2" s="1"/>
  <c r="A1808" i="2" s="1"/>
  <c r="A1809" i="2" s="1"/>
  <c r="A1810" i="2" s="1"/>
  <c r="A1811" i="2" s="1"/>
  <c r="A1812" i="2" s="1"/>
  <c r="A1813" i="2" s="1"/>
  <c r="A1814" i="2" s="1"/>
  <c r="A1815" i="2" s="1"/>
  <c r="A1816" i="2" s="1"/>
  <c r="A1817" i="2" s="1"/>
  <c r="A1818" i="2" s="1"/>
  <c r="A1819" i="2" s="1"/>
  <c r="A1820" i="2" s="1"/>
  <c r="A1821" i="2" s="1"/>
  <c r="A1822" i="2" s="1"/>
  <c r="A1823" i="2" s="1"/>
  <c r="A1824" i="2" s="1"/>
  <c r="A1825" i="2" s="1"/>
  <c r="A1826" i="2" s="1"/>
  <c r="A1827" i="2" s="1"/>
  <c r="A1828" i="2" s="1"/>
  <c r="A1829" i="2" s="1"/>
  <c r="A1830" i="2" s="1"/>
  <c r="A1831" i="2" s="1"/>
  <c r="A1832" i="2" s="1"/>
  <c r="A1833" i="2" s="1"/>
  <c r="A1834" i="2" s="1"/>
  <c r="A1835" i="2" s="1"/>
  <c r="A1836" i="2" s="1"/>
  <c r="A1837" i="2" s="1"/>
  <c r="A1838" i="2" s="1"/>
  <c r="A1839" i="2" s="1"/>
  <c r="A1840" i="2" s="1"/>
  <c r="A1841" i="2" s="1"/>
  <c r="A1842" i="2" s="1"/>
  <c r="A1843" i="2" s="1"/>
  <c r="A1844" i="2" s="1"/>
  <c r="A1845" i="2" s="1"/>
  <c r="A1846" i="2" s="1"/>
  <c r="A1847" i="2" s="1"/>
  <c r="A1848" i="2" s="1"/>
  <c r="A1849" i="2" s="1"/>
  <c r="A1850" i="2" s="1"/>
  <c r="A1851" i="2" s="1"/>
  <c r="A1852" i="2" s="1"/>
  <c r="A1853" i="2" s="1"/>
  <c r="A1854" i="2" s="1"/>
  <c r="A1855" i="2" s="1"/>
  <c r="A1856" i="2" s="1"/>
  <c r="A1857" i="2" s="1"/>
  <c r="A1858" i="2" s="1"/>
  <c r="A1859" i="2" s="1"/>
  <c r="A1860" i="2" s="1"/>
  <c r="A1861" i="2" s="1"/>
  <c r="A1862" i="2" s="1"/>
  <c r="A1863" i="2" s="1"/>
  <c r="A1864" i="2" s="1"/>
  <c r="A1865" i="2" s="1"/>
  <c r="A1866" i="2" s="1"/>
  <c r="A1867" i="2" s="1"/>
  <c r="A1868" i="2" s="1"/>
  <c r="A1869" i="2" s="1"/>
  <c r="A1870" i="2" s="1"/>
  <c r="A1871" i="2" s="1"/>
  <c r="A1872" i="2" s="1"/>
  <c r="A1873" i="2" s="1"/>
  <c r="A1874" i="2" s="1"/>
  <c r="A1875" i="2" s="1"/>
  <c r="A1876" i="2" s="1"/>
  <c r="A1877" i="2" s="1"/>
  <c r="A1878" i="2" s="1"/>
  <c r="A1879" i="2" s="1"/>
  <c r="A1880" i="2" s="1"/>
  <c r="A1881" i="2" s="1"/>
  <c r="A1882" i="2" s="1"/>
  <c r="A1883" i="2" s="1"/>
  <c r="A1884" i="2" s="1"/>
  <c r="A1885" i="2" s="1"/>
  <c r="A1886" i="2" s="1"/>
  <c r="A1887" i="2" s="1"/>
  <c r="A1888" i="2" s="1"/>
  <c r="A1889" i="2" s="1"/>
  <c r="A1890" i="2" s="1"/>
  <c r="A1891" i="2" s="1"/>
  <c r="A1892" i="2" s="1"/>
  <c r="A1893" i="2" s="1"/>
  <c r="A1894" i="2" s="1"/>
  <c r="A1895" i="2" s="1"/>
  <c r="A1896" i="2" s="1"/>
  <c r="A1897" i="2" s="1"/>
  <c r="A1898" i="2" s="1"/>
  <c r="A1899" i="2" s="1"/>
  <c r="A1900" i="2" s="1"/>
  <c r="A1901" i="2" s="1"/>
  <c r="A1902" i="2" s="1"/>
  <c r="A1903" i="2" s="1"/>
  <c r="A1904" i="2" s="1"/>
  <c r="A1905" i="2" s="1"/>
  <c r="A1906" i="2" s="1"/>
  <c r="A1907" i="2" s="1"/>
  <c r="A1908" i="2" s="1"/>
  <c r="A1909" i="2" s="1"/>
  <c r="A1910" i="2" s="1"/>
  <c r="A1911" i="2" s="1"/>
  <c r="A1912" i="2" s="1"/>
  <c r="A1913" i="2" s="1"/>
  <c r="A1914" i="2" s="1"/>
  <c r="A1915" i="2" s="1"/>
  <c r="A1916" i="2" s="1"/>
  <c r="A1917" i="2" s="1"/>
  <c r="A1918" i="2" s="1"/>
  <c r="A1919" i="2" s="1"/>
  <c r="A1920" i="2" s="1"/>
  <c r="A1921" i="2" s="1"/>
  <c r="A1922" i="2" s="1"/>
  <c r="A1923" i="2" s="1"/>
  <c r="A1924" i="2" s="1"/>
  <c r="A1925" i="2" s="1"/>
  <c r="A1926" i="2" s="1"/>
  <c r="A1927" i="2" s="1"/>
  <c r="A1928" i="2" s="1"/>
  <c r="A1929" i="2" s="1"/>
  <c r="A1930" i="2" s="1"/>
  <c r="A1931" i="2" s="1"/>
  <c r="A1932" i="2" s="1"/>
  <c r="A1933" i="2" s="1"/>
  <c r="A1934" i="2" s="1"/>
  <c r="A1935" i="2" s="1"/>
  <c r="A1936" i="2" s="1"/>
  <c r="A1937" i="2" s="1"/>
  <c r="A1938" i="2" s="1"/>
  <c r="A1939" i="2" s="1"/>
  <c r="A1940" i="2" s="1"/>
  <c r="A1941" i="2" s="1"/>
  <c r="A1942" i="2" s="1"/>
  <c r="A1943" i="2" s="1"/>
  <c r="A1944" i="2" s="1"/>
  <c r="A1945" i="2" s="1"/>
  <c r="A1946" i="2" s="1"/>
  <c r="A1947" i="2" s="1"/>
  <c r="A1948" i="2" s="1"/>
  <c r="A1949" i="2" s="1"/>
  <c r="A1950" i="2" s="1"/>
  <c r="A1951" i="2" s="1"/>
  <c r="A1952" i="2" s="1"/>
  <c r="A1953" i="2" s="1"/>
  <c r="A1954" i="2" s="1"/>
  <c r="A1955" i="2" s="1"/>
  <c r="A1956" i="2" s="1"/>
  <c r="A1957" i="2" s="1"/>
  <c r="A1958" i="2" s="1"/>
  <c r="A1959" i="2" s="1"/>
  <c r="A1960" i="2" s="1"/>
  <c r="A1961" i="2" s="1"/>
  <c r="A1962" i="2" s="1"/>
  <c r="A1963" i="2" s="1"/>
  <c r="A1964" i="2" s="1"/>
  <c r="A1965" i="2" s="1"/>
  <c r="A1966" i="2" s="1"/>
  <c r="A1967" i="2" s="1"/>
  <c r="A1968" i="2" s="1"/>
  <c r="A1969" i="2" s="1"/>
  <c r="A1970" i="2" s="1"/>
  <c r="A1971" i="2" s="1"/>
  <c r="A1972" i="2" s="1"/>
  <c r="A1973" i="2" s="1"/>
  <c r="A1974" i="2" s="1"/>
  <c r="A1975" i="2" s="1"/>
  <c r="A1976" i="2" s="1"/>
  <c r="A1977" i="2" s="1"/>
  <c r="A1978" i="2" s="1"/>
  <c r="A1979" i="2" s="1"/>
  <c r="A1980" i="2" s="1"/>
  <c r="A1981" i="2" s="1"/>
  <c r="A1982" i="2" s="1"/>
  <c r="A1983" i="2" s="1"/>
  <c r="A1984" i="2" s="1"/>
  <c r="A1985" i="2" s="1"/>
  <c r="A1793" i="2"/>
</calcChain>
</file>

<file path=xl/sharedStrings.xml><?xml version="1.0" encoding="utf-8"?>
<sst xmlns="http://schemas.openxmlformats.org/spreadsheetml/2006/main" count="6014" uniqueCount="3947">
  <si>
    <t>инв. №</t>
  </si>
  <si>
    <t>Наименование</t>
  </si>
  <si>
    <t>кол-во</t>
  </si>
  <si>
    <t>ед. изм.</t>
  </si>
  <si>
    <t>№ п/п</t>
  </si>
  <si>
    <t>120/D-18964</t>
  </si>
  <si>
    <t>Линия автоматического лакирования</t>
  </si>
  <si>
    <t>Линия цветной печати</t>
  </si>
  <si>
    <t>Автоматизированная установка пожаротушения</t>
  </si>
  <si>
    <t>Станок вертикально-сверлильный 2Т-140 с комплектом головок 2Т140</t>
  </si>
  <si>
    <t>Станок консольно-фрезерный «ОРША-Ф32Ш.10»</t>
  </si>
  <si>
    <t>Станок кругло-шлифовальный «МОД ВШ-152РВИ-013807»</t>
  </si>
  <si>
    <t>Станок токарно-винторезный «ГС-526У»</t>
  </si>
  <si>
    <t>Станок прецизионный плоскошлифовальный «ОШ-450.36»</t>
  </si>
  <si>
    <t>Компрессор воздушный винтовой «GA 55 VSD AFF-13»</t>
  </si>
  <si>
    <t>Генератор вакуумный «Becker DVT 3.140»</t>
  </si>
  <si>
    <t>Дизельный погрузчик «KOMATSU FD20T-16»</t>
  </si>
  <si>
    <t>Погрузчик вилочный «Still RX60-30»</t>
  </si>
  <si>
    <t>Погрузчик вилочный «Still RX20-20»</t>
  </si>
  <si>
    <t>Компрессорная установка «Remeza BK15E-8-500D»</t>
  </si>
  <si>
    <t>Котел водогрейный «ТПВ-200»</t>
  </si>
  <si>
    <t>Котел водогрейный «ТПВ-400»</t>
  </si>
  <si>
    <t>Пресс прессования отходов</t>
  </si>
  <si>
    <t>Линия крышки ПТ</t>
  </si>
  <si>
    <t>120/С-26237</t>
  </si>
  <si>
    <t>м.кв.</t>
  </si>
  <si>
    <t>Линия крышки</t>
  </si>
  <si>
    <t>Линия крышки СКО 1-82</t>
  </si>
  <si>
    <t>Линия крышки СКО 58</t>
  </si>
  <si>
    <t>Ножницы по резке металла многодисковые Б4-СНОМ</t>
  </si>
  <si>
    <t>Ножницы многодисковые листовые одинарные Б4-СНОМ</t>
  </si>
  <si>
    <t>Резиноукладчик</t>
  </si>
  <si>
    <t>шт.</t>
  </si>
  <si>
    <t>Станок точильно-шлифовальный ТШ-3</t>
  </si>
  <si>
    <t>Станок 2М 112</t>
  </si>
  <si>
    <t>Отрезной ножовочный станок М116-1697.М116-1697</t>
  </si>
  <si>
    <t>Станок настольный сверлильный</t>
  </si>
  <si>
    <t>Станок точильно-шлифовальный</t>
  </si>
  <si>
    <t>Насос ручной JP05</t>
  </si>
  <si>
    <t>1166-1169</t>
  </si>
  <si>
    <t>Агрегат пылеотсасывающий</t>
  </si>
  <si>
    <t>Таль электрическая</t>
  </si>
  <si>
    <t>Агрегат сварочный</t>
  </si>
  <si>
    <t>Стол сварщика</t>
  </si>
  <si>
    <t>Миксер передвижной</t>
  </si>
  <si>
    <t>Весы ВСП4-1000 А(1250*1500)</t>
  </si>
  <si>
    <t>Вискозиметр 4 мм</t>
  </si>
  <si>
    <t>Оборудование зарядной станции</t>
  </si>
  <si>
    <t>Автоматизация вентсистем зарядной станции</t>
  </si>
  <si>
    <t>Пожарная насосная станция</t>
  </si>
  <si>
    <t>Тиски слесарные</t>
  </si>
  <si>
    <t>Верстак слесарный однотумбовый с шуфлядами</t>
  </si>
  <si>
    <t>1411-1412</t>
  </si>
  <si>
    <t xml:space="preserve">Верстак слесарный </t>
  </si>
  <si>
    <t>653-659</t>
  </si>
  <si>
    <t>704-706</t>
  </si>
  <si>
    <t>679-680</t>
  </si>
  <si>
    <t>681-685</t>
  </si>
  <si>
    <t>687-689</t>
  </si>
  <si>
    <t>740.1</t>
  </si>
  <si>
    <t>748-749</t>
  </si>
  <si>
    <t>665-666</t>
  </si>
  <si>
    <t>672-675</t>
  </si>
  <si>
    <t>662-665.1</t>
  </si>
  <si>
    <t>721.1-722</t>
  </si>
  <si>
    <t>727-736</t>
  </si>
  <si>
    <t>717-717а</t>
  </si>
  <si>
    <t>Блок наружн.кондиционера типа PUHZ-RP125VHA.спли</t>
  </si>
  <si>
    <t>Блок внутрен.кондиционера типа PLA-RP125BA.сплит-систем</t>
  </si>
  <si>
    <t>Блок наружн.кондиционера типа PUHZ-RP125VHA.сплит-систе</t>
  </si>
  <si>
    <t>Блок внутрен.кондиционера типа PLA-RP60BA.сплит-система</t>
  </si>
  <si>
    <t>Ванна для промывки деталей</t>
  </si>
  <si>
    <t>Холодильник МХ 2822-80697596</t>
  </si>
  <si>
    <t>Стелиризатор пар.вертикальный автоматический</t>
  </si>
  <si>
    <t>Лабораторная электропечь</t>
  </si>
  <si>
    <t>Регулятор давления</t>
  </si>
  <si>
    <t>Ручной упаковочный инструмент (клещи) С107320040Z</t>
  </si>
  <si>
    <t>Ручной упаковочный инструмент С108990040Z</t>
  </si>
  <si>
    <t>Шкаф для одежды</t>
  </si>
  <si>
    <t>Пункт распределения ПР - 85</t>
  </si>
  <si>
    <t>Трансформатор ТМГ11-630/10-У1</t>
  </si>
  <si>
    <t>Комплект панелей ЩО - 70</t>
  </si>
  <si>
    <t>Шкаф управления ШУ-ВА111.100.1-220-IP54</t>
  </si>
  <si>
    <t>Щит ЩА2</t>
  </si>
  <si>
    <t>Щит ЩА1</t>
  </si>
  <si>
    <t>Станок настольно-сверлильный СУС</t>
  </si>
  <si>
    <t>Станок настенно-сверлильный ГС-2112</t>
  </si>
  <si>
    <t>Компрессор гаражный С-412М</t>
  </si>
  <si>
    <t>Фильтр общей очистки DD175</t>
  </si>
  <si>
    <t>Насос Гном 100-25</t>
  </si>
  <si>
    <t>Насос Гном 53-10</t>
  </si>
  <si>
    <t>Насос К100-65-200а С ДВ 18.5кВт/3000 об/мин</t>
  </si>
  <si>
    <t>Воздухонагреватель жидкотопливный Gryp 15АР</t>
  </si>
  <si>
    <t>Пылесос</t>
  </si>
  <si>
    <t>Стружкоотсос УВП-1200А</t>
  </si>
  <si>
    <t>Тельфер (таль электрическая) ВТ 10316</t>
  </si>
  <si>
    <t>Кран-балка (таль электрическая)</t>
  </si>
  <si>
    <t>Газоанализатор СТИ-10-0010</t>
  </si>
  <si>
    <t>Клапан регулирующий</t>
  </si>
  <si>
    <t>Теплосчетчик ТЭМ-104-1</t>
  </si>
  <si>
    <t>Шкаф ШК 475-150</t>
  </si>
  <si>
    <t>Щит ЩН</t>
  </si>
  <si>
    <t>Стелаж металический с полимерным покрытием 2000*600*2500</t>
  </si>
  <si>
    <t>Шкаф вытяжной 1800*750*2400</t>
  </si>
  <si>
    <t>Устройство для обвязки грузов метал.лентой М4К-10</t>
  </si>
  <si>
    <t>Стол для электромонтажных работ  2100*1000*850</t>
  </si>
  <si>
    <t>Машина поломойная BR 40/25-C Bр Pack</t>
  </si>
  <si>
    <t>Система пожарной сигнализации</t>
  </si>
  <si>
    <t>1509-1512</t>
  </si>
  <si>
    <t>Вентилятор ВКР 0045</t>
  </si>
  <si>
    <t>Влагоудалитель DR 250</t>
  </si>
  <si>
    <t>Твердомер 2117</t>
  </si>
  <si>
    <t>Муфельная печь SNOL 30/1100</t>
  </si>
  <si>
    <t>Шкаф автоматики КНС</t>
  </si>
  <si>
    <t>Контейнер для ТБО с крышкой без колес</t>
  </si>
  <si>
    <t>Машина шлифовальная угловая WX 22-230.2200Вт</t>
  </si>
  <si>
    <t>Дэарацустановка</t>
  </si>
  <si>
    <t>Устройство ВРУ 1-13-20</t>
  </si>
  <si>
    <t>Шкаф Ш 5940</t>
  </si>
  <si>
    <t>Шкаф ШКМ</t>
  </si>
  <si>
    <t>Щит 1Щ панель 1</t>
  </si>
  <si>
    <t>Щит Щ1</t>
  </si>
  <si>
    <t>494-495</t>
  </si>
  <si>
    <t>Щит упр ЩУС-01-08</t>
  </si>
  <si>
    <t>Щиток упр ЩУС 01-08</t>
  </si>
  <si>
    <t>Станок сверлильный</t>
  </si>
  <si>
    <t>Насос OHB-1/7-3/4-МР</t>
  </si>
  <si>
    <t>Насос КОНС К20/30</t>
  </si>
  <si>
    <t>Насос GLM</t>
  </si>
  <si>
    <t>509-510</t>
  </si>
  <si>
    <t>507-508</t>
  </si>
  <si>
    <t>Насос ВКС 1/16</t>
  </si>
  <si>
    <t>1513-1516</t>
  </si>
  <si>
    <t>Вентилятор осевой ВКФ 4Е 350</t>
  </si>
  <si>
    <t>Вентилятор ВКР 5</t>
  </si>
  <si>
    <t>Вентилятор ВКР 6-3</t>
  </si>
  <si>
    <t>Бак 6.3</t>
  </si>
  <si>
    <t>Фильтр мазута ФМ 25-30-40</t>
  </si>
  <si>
    <t>Холодильник</t>
  </si>
  <si>
    <t>Клапан ЩД 200</t>
  </si>
  <si>
    <t>Преобразователь ТПП</t>
  </si>
  <si>
    <t>608-609</t>
  </si>
  <si>
    <t>502-505</t>
  </si>
  <si>
    <t>517-518</t>
  </si>
  <si>
    <t>Теплообменник 2 ХОД.</t>
  </si>
  <si>
    <t>Теплосчетчик ТЭМ 05</t>
  </si>
  <si>
    <t>Трансформатор ТНВТ-100 силовой закрытый</t>
  </si>
  <si>
    <t>Блок питания БП-ЭК-02</t>
  </si>
  <si>
    <t>Насос Гном</t>
  </si>
  <si>
    <t>Насос конс К20/30</t>
  </si>
  <si>
    <t>Кран-балка подвесная</t>
  </si>
  <si>
    <t>Обогреватель ИКО-40+</t>
  </si>
  <si>
    <t>Газонокосилка HUSQVAMA LC253S 967 06 93-01</t>
  </si>
  <si>
    <t>Тример/кусторез STIHL FS450(41282000156)</t>
  </si>
  <si>
    <t>640-642</t>
  </si>
  <si>
    <t>Блок наруж.кондиционера типа PUHZ-RP250VHA</t>
  </si>
  <si>
    <t>Ванна нержавеющая 1800*800*560</t>
  </si>
  <si>
    <t>Электронная плата</t>
  </si>
  <si>
    <t>Cистемный блок управления производством KODAK</t>
  </si>
  <si>
    <t>695-698</t>
  </si>
  <si>
    <t>Электронная лицензия</t>
  </si>
  <si>
    <t>447-450</t>
  </si>
  <si>
    <t>451-452</t>
  </si>
  <si>
    <t>Камеры КСО</t>
  </si>
  <si>
    <t>Насос ЦМК-16/27</t>
  </si>
  <si>
    <t>Преобразователь Корунд</t>
  </si>
  <si>
    <t>Регулятор УРД-М</t>
  </si>
  <si>
    <t>Станок настольно-сверлильный СУС 21</t>
  </si>
  <si>
    <t>Пресс БАЗ-3121 гидравлический пакетировочный</t>
  </si>
  <si>
    <t>Термотоннель А 450КМ</t>
  </si>
  <si>
    <t>604.1</t>
  </si>
  <si>
    <t>Машина мешкозашивочная</t>
  </si>
  <si>
    <t>Сигнал СКГГ Сигнализатор загазованности СКГ</t>
  </si>
  <si>
    <t>Шкаф спец. Одежды</t>
  </si>
  <si>
    <t>Тележка 1600кг</t>
  </si>
  <si>
    <t>Шкаф для химич.реакции</t>
  </si>
  <si>
    <t>Насос POMPA 20</t>
  </si>
  <si>
    <t>120/D-16150</t>
  </si>
  <si>
    <t>120/D-16151</t>
  </si>
  <si>
    <t>120/D-18965</t>
  </si>
  <si>
    <t>Автоматизация вентсистем</t>
  </si>
  <si>
    <t>Пожарная сигнализация</t>
  </si>
  <si>
    <t>Шкаф вытяжной</t>
  </si>
  <si>
    <t>Стол лабораторный химический пристенный</t>
  </si>
  <si>
    <t>Стол островной физический</t>
  </si>
  <si>
    <t>1155, 1156</t>
  </si>
  <si>
    <t>1086-1095</t>
  </si>
  <si>
    <t>1096-1098</t>
  </si>
  <si>
    <t>Котельная (реконструкция)</t>
  </si>
  <si>
    <t>Камера сборная одностороннего обслуживания</t>
  </si>
  <si>
    <t>Трасформатная подстанция КТСП 1*2000 без тр-ра</t>
  </si>
  <si>
    <t>Трасформаторная подстанция КТСП2*630/10/04 УЗ</t>
  </si>
  <si>
    <t>ТП 2*1000</t>
  </si>
  <si>
    <t>Пункт распределительный ПР11-3011</t>
  </si>
  <si>
    <t>Шкаф 1Щ С514-12301 1щ-12301с514</t>
  </si>
  <si>
    <t>Ящик(шкаф управления ШУН) ЯУЭ  0641</t>
  </si>
  <si>
    <t>Пункт распределительный</t>
  </si>
  <si>
    <t>Пункт распределительный ПР 85-ИН1-3-101</t>
  </si>
  <si>
    <t>Пункт распределительный ПР85-ИН1-3-101</t>
  </si>
  <si>
    <t>Пункт распределительный ПР85-ИН1-3-202</t>
  </si>
  <si>
    <t>Пункт распределительный ПР85-ИН1-3-100</t>
  </si>
  <si>
    <t>Пункт распределительный ПР11-3086-31</t>
  </si>
  <si>
    <t>Пункт распределительный ЩОМ-36-УХЛ1 ИНО-САТ</t>
  </si>
  <si>
    <t>Щит Щ81-1 ИН4Н1Бел-ЭЛМ-ОН</t>
  </si>
  <si>
    <t>Пункт ПР11-3009</t>
  </si>
  <si>
    <t>ЩИТ</t>
  </si>
  <si>
    <t>Щиток распределительный ЩУР-6-Р-21</t>
  </si>
  <si>
    <t>Пункт 2БЕЛ -ЭЛМ ЩУ-01Н-44</t>
  </si>
  <si>
    <t>Пункт 1БЕЛ -ЭЛМ ЩУР 15Н-44</t>
  </si>
  <si>
    <t>Пункт ПР11-3005-21</t>
  </si>
  <si>
    <t>Пункт ПР11-3007-21</t>
  </si>
  <si>
    <t>Пункт ПР11-3072-2</t>
  </si>
  <si>
    <t>Пункт ПР11-7001</t>
  </si>
  <si>
    <t>Стабилизатор напряжения трехфазный</t>
  </si>
  <si>
    <t>Стабилизатор однофазный</t>
  </si>
  <si>
    <t>Насос Microboxer.материал корпуса алюминий.Италия</t>
  </si>
  <si>
    <t>Технологическое оборудование вентиляционных систем</t>
  </si>
  <si>
    <t>Технологическое оборудование вытяжных систем</t>
  </si>
  <si>
    <t>Пылесос 370 П 16*04</t>
  </si>
  <si>
    <t>Кондиционер центральный КЦКЛ-16</t>
  </si>
  <si>
    <t>Кондиционер центральный КЦКЛ-5 в комплекте</t>
  </si>
  <si>
    <t>Воздухоохладителоь (Теплообменник) ENV90F3686VENT</t>
  </si>
  <si>
    <t>Дверь распашная одностворчатая HT-PДО 800/1865</t>
  </si>
  <si>
    <t>Чилер с гидромодулем 30RWA 245 opr 16c</t>
  </si>
  <si>
    <t>Комплект автоматики</t>
  </si>
  <si>
    <t>Шкаф управления ЕКМ 3.3-6</t>
  </si>
  <si>
    <t>Кондиционер BSCM 21H</t>
  </si>
  <si>
    <t>Система громкоговорительной связи</t>
  </si>
  <si>
    <t>Толщинометр Limit 10/J120</t>
  </si>
  <si>
    <t>УФ-метр диапазона "А"</t>
  </si>
  <si>
    <t>УФ-метр диапазона "С"</t>
  </si>
  <si>
    <t>Автоматизация теплоснабжения с электоприводом Ф25</t>
  </si>
  <si>
    <t>Автоматизация отопления и вентиляции</t>
  </si>
  <si>
    <t>Локальные вычислительные сети</t>
  </si>
  <si>
    <t>Автоматизация систем связи</t>
  </si>
  <si>
    <t>Графический планшет Wacom intuos-4L</t>
  </si>
  <si>
    <t>Щит управления ЩУ-1</t>
  </si>
  <si>
    <t>Пароувлажнитель в комплекте ГУ090XL000</t>
  </si>
  <si>
    <t>Пароувлажнитель в комплекте ГУ065ХL000</t>
  </si>
  <si>
    <t>Бак (емкость 750Л) модели Т1750</t>
  </si>
  <si>
    <t>Кран мостовой электрический опорный</t>
  </si>
  <si>
    <t>Кран опорный мостовой</t>
  </si>
  <si>
    <t>Бункер 10М3</t>
  </si>
  <si>
    <t>Емкость 100 М3</t>
  </si>
  <si>
    <t>Шкаф холодильный СМ107-S</t>
  </si>
  <si>
    <t>Автоматизация пожаротушения</t>
  </si>
  <si>
    <t>Узел управления пожарной системой</t>
  </si>
  <si>
    <t>Автоматизация технологических процессов склада</t>
  </si>
  <si>
    <t>Система внутризаводского оборудования пневмотранспорта</t>
  </si>
  <si>
    <t>Тележка для анилоксовых валов</t>
  </si>
  <si>
    <t>Ручная тележка для палет STILL HPS 20/ES</t>
  </si>
  <si>
    <t>120/С-21009</t>
  </si>
  <si>
    <t>Пункт ПР 11-3033</t>
  </si>
  <si>
    <t>Упатс комплект Idcs 500</t>
  </si>
  <si>
    <t>1490-1493</t>
  </si>
  <si>
    <t>1500-1502</t>
  </si>
  <si>
    <t>1494-1496</t>
  </si>
  <si>
    <t>1497-1499</t>
  </si>
  <si>
    <t>1486-1489</t>
  </si>
  <si>
    <t>1481-1485</t>
  </si>
  <si>
    <t>1471-1480</t>
  </si>
  <si>
    <t>Можжевельник китайский "Куривао Голд"</t>
  </si>
  <si>
    <t>Можжевельник скальный "Скайт Рокет"</t>
  </si>
  <si>
    <t>Можжевельник средний "Олд Голд"</t>
  </si>
  <si>
    <t>Можжевельник чешуйчетый "Блу Швед"</t>
  </si>
  <si>
    <t>Туя западная "Голден Глоб"</t>
  </si>
  <si>
    <t>Туя западная "Спиралис"</t>
  </si>
  <si>
    <t>Ель колючая (голубая)</t>
  </si>
  <si>
    <t>Концентратор ТАИС</t>
  </si>
  <si>
    <t>Система видеонаблюдения</t>
  </si>
  <si>
    <t>Система контроля доступа</t>
  </si>
  <si>
    <t>Газоанализатор переносной</t>
  </si>
  <si>
    <t>Автоматизация газоснабжения</t>
  </si>
  <si>
    <t>Автоматизация тепломеханических процессов</t>
  </si>
  <si>
    <t>Крышка котельная</t>
  </si>
  <si>
    <t>Сети связи и телефикации</t>
  </si>
  <si>
    <t>Авт-я система контроля и учета эл.энергии(АСКУЭ)</t>
  </si>
  <si>
    <t>120/С-26240</t>
  </si>
  <si>
    <t>Выносная панель управления</t>
  </si>
  <si>
    <t>120/С-26234</t>
  </si>
  <si>
    <t>Кран подвесной</t>
  </si>
  <si>
    <t>120/С-26235</t>
  </si>
  <si>
    <t>120/С-26249</t>
  </si>
  <si>
    <t>120/С-26248</t>
  </si>
  <si>
    <t>120/С-26233</t>
  </si>
  <si>
    <t>120/С-21162</t>
  </si>
  <si>
    <t>416.1</t>
  </si>
  <si>
    <t>429.1</t>
  </si>
  <si>
    <t>429.1.2</t>
  </si>
  <si>
    <t>Труба котельной</t>
  </si>
  <si>
    <t>Озеленение(благоустройство)</t>
  </si>
  <si>
    <t>Малые архитектурные формы</t>
  </si>
  <si>
    <t>Заключение об оценке №09/20-О-1 от 15.04.2020г.</t>
  </si>
  <si>
    <t>Заключение об оценке №159/2/19-О от 30.10.2019г.</t>
  </si>
  <si>
    <t>Заключение об оценке №159/19-О от 30.10.2019г.</t>
  </si>
  <si>
    <t>Аквадистиллятор электрический ДЭ-10</t>
  </si>
  <si>
    <t>Документ, на основании которого сформирована стоимость</t>
  </si>
  <si>
    <r>
      <t xml:space="preserve">Акт №1 от 28.08.2019 внутренней оценки имущества РУПП "Березатара" , </t>
    </r>
    <r>
      <rPr>
        <b/>
        <i/>
        <sz val="11"/>
        <color theme="1"/>
        <rFont val="Times New Roman"/>
        <family val="1"/>
        <charset val="204"/>
      </rPr>
      <t>п.34</t>
    </r>
    <r>
      <rPr>
        <sz val="11"/>
        <color theme="1"/>
        <rFont val="Times New Roman"/>
        <family val="1"/>
        <charset val="204"/>
      </rPr>
      <t xml:space="preserve"> </t>
    </r>
  </si>
  <si>
    <r>
      <t xml:space="preserve">Акт №1 от 28.08.2019 внутренней оценки имущества РУПП "Березатара", </t>
    </r>
    <r>
      <rPr>
        <b/>
        <i/>
        <sz val="11"/>
        <color theme="1"/>
        <rFont val="Times New Roman"/>
        <family val="1"/>
        <charset val="204"/>
      </rPr>
      <t>п.33</t>
    </r>
    <r>
      <rPr>
        <sz val="11"/>
        <color theme="1"/>
        <rFont val="Times New Roman"/>
        <family val="1"/>
        <charset val="204"/>
      </rPr>
      <t xml:space="preserve">  </t>
    </r>
  </si>
  <si>
    <r>
      <t xml:space="preserve">Акт №1 от 28.08.2019 внутренней оценки имущества РУПП "Березатара", </t>
    </r>
    <r>
      <rPr>
        <b/>
        <i/>
        <sz val="11"/>
        <color theme="1"/>
        <rFont val="Times New Roman"/>
        <family val="1"/>
        <charset val="204"/>
      </rPr>
      <t>п.35</t>
    </r>
    <r>
      <rPr>
        <sz val="11"/>
        <color theme="1"/>
        <rFont val="Times New Roman"/>
        <family val="1"/>
        <charset val="204"/>
      </rPr>
      <t xml:space="preserve">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</si>
  <si>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п.36 </t>
    </r>
    <r>
      <rPr>
        <sz val="11"/>
        <color theme="1"/>
        <rFont val="Times New Roman"/>
        <family val="1"/>
        <charset val="204"/>
      </rPr>
      <t xml:space="preserve">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</si>
  <si>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п.42 </t>
    </r>
    <r>
      <rPr>
        <sz val="11"/>
        <color theme="1"/>
        <rFont val="Times New Roman"/>
        <family val="1"/>
        <charset val="204"/>
      </rPr>
      <t xml:space="preserve">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</si>
  <si>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п.59</t>
    </r>
    <r>
      <rPr>
        <sz val="11"/>
        <color theme="1"/>
        <rFont val="Times New Roman"/>
        <family val="1"/>
        <charset val="204"/>
      </rPr>
      <t xml:space="preserve">  </t>
    </r>
  </si>
  <si>
    <r>
      <t>Акт №1 от 28.08.2019 внутренней оценки имущества РУПП "Березатара",</t>
    </r>
    <r>
      <rPr>
        <b/>
        <i/>
        <sz val="11"/>
        <color theme="1"/>
        <rFont val="Times New Roman"/>
        <family val="1"/>
        <charset val="204"/>
      </rPr>
      <t xml:space="preserve"> п.62 </t>
    </r>
    <r>
      <rPr>
        <sz val="11"/>
        <color theme="1"/>
        <rFont val="Times New Roman"/>
        <family val="1"/>
        <charset val="204"/>
      </rPr>
      <t xml:space="preserve">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</si>
  <si>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п.63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</si>
  <si>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п.67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</si>
  <si>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п.68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</si>
  <si>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п.73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</si>
  <si>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п.81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</si>
  <si>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п.90 </t>
    </r>
    <r>
      <rPr>
        <sz val="11"/>
        <color theme="1"/>
        <rFont val="Times New Roman"/>
        <family val="1"/>
        <charset val="204"/>
      </rPr>
      <t xml:space="preserve">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</si>
  <si>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п.91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</si>
  <si>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п.93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</si>
  <si>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п.100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</si>
  <si>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п.105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</si>
  <si>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№1 от 28.08.2019 внутренней оценки имущества РУПП "Березатара"</t>
    </r>
    <r>
      <rPr>
        <b/>
        <sz val="11"/>
        <color theme="1"/>
        <rFont val="Times New Roman"/>
        <family val="1"/>
        <charset val="204"/>
      </rPr>
      <t xml:space="preserve">, п.106 </t>
    </r>
    <r>
      <rPr>
        <sz val="11"/>
        <color theme="1"/>
        <rFont val="Times New Roman"/>
        <family val="1"/>
        <charset val="204"/>
      </rPr>
      <t xml:space="preserve">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</si>
  <si>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п.1 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</si>
  <si>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п.2</t>
    </r>
    <r>
      <rPr>
        <sz val="11"/>
        <color theme="1"/>
        <rFont val="Times New Roman"/>
        <family val="1"/>
        <charset val="204"/>
      </rPr>
      <t xml:space="preserve">   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</si>
  <si>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п.3  </t>
    </r>
    <r>
      <rPr>
        <sz val="11"/>
        <color theme="1"/>
        <rFont val="Times New Roman"/>
        <family val="1"/>
        <charset val="204"/>
      </rPr>
      <t xml:space="preserve">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</si>
  <si>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п.4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</si>
  <si>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п.5  </t>
    </r>
    <r>
      <rPr>
        <sz val="11"/>
        <color theme="1"/>
        <rFont val="Times New Roman"/>
        <family val="1"/>
        <charset val="204"/>
      </rPr>
      <t xml:space="preserve">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</si>
  <si>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п.6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</si>
  <si>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п.7  </t>
    </r>
    <r>
      <rPr>
        <sz val="11"/>
        <color theme="1"/>
        <rFont val="Times New Roman"/>
        <family val="1"/>
        <charset val="204"/>
      </rPr>
      <t xml:space="preserve">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</si>
  <si>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п.8   </t>
    </r>
    <r>
      <rPr>
        <sz val="11"/>
        <color theme="1"/>
        <rFont val="Times New Roman"/>
        <family val="1"/>
        <charset val="204"/>
      </rPr>
      <t xml:space="preserve">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</si>
  <si>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п.9  </t>
    </r>
    <r>
      <rPr>
        <sz val="11"/>
        <color theme="1"/>
        <rFont val="Times New Roman"/>
        <family val="1"/>
        <charset val="204"/>
      </rPr>
      <t xml:space="preserve">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</si>
  <si>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п.12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</si>
  <si>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п.13  </t>
    </r>
    <r>
      <rPr>
        <sz val="11"/>
        <color theme="1"/>
        <rFont val="Times New Roman"/>
        <family val="1"/>
        <charset val="204"/>
      </rPr>
      <t xml:space="preserve">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</si>
  <si>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п.14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</si>
  <si>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п.15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</si>
  <si>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п.16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</si>
  <si>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п.18  </t>
    </r>
    <r>
      <rPr>
        <sz val="11"/>
        <color theme="1"/>
        <rFont val="Times New Roman"/>
        <family val="1"/>
        <charset val="204"/>
      </rPr>
      <t xml:space="preserve">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</si>
  <si>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п.19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</si>
  <si>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п.20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</si>
  <si>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п.21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</si>
  <si>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п.22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</si>
  <si>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п.23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</si>
  <si>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п.24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</si>
  <si>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п.25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</si>
  <si>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п.26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</si>
  <si>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п.27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</si>
  <si>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п.28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</si>
  <si>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п.29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</si>
  <si>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п.30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</si>
  <si>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п.31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</si>
  <si>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п.32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</si>
  <si>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п.33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</si>
  <si>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п.35  </t>
    </r>
    <r>
      <rPr>
        <sz val="11"/>
        <color theme="1"/>
        <rFont val="Times New Roman"/>
        <family val="1"/>
        <charset val="204"/>
      </rPr>
      <t xml:space="preserve">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</si>
  <si>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п.34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</si>
  <si>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п.36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</si>
  <si>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п.37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</si>
  <si>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п.38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</si>
  <si>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п.39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</si>
  <si>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п.40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</si>
  <si>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п.41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</si>
  <si>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п.42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</si>
  <si>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п.43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</si>
  <si>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п.44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</si>
  <si>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п.45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</si>
  <si>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п.46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</si>
  <si>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п.48  </t>
    </r>
    <r>
      <rPr>
        <sz val="11"/>
        <color theme="1"/>
        <rFont val="Times New Roman"/>
        <family val="1"/>
        <charset val="204"/>
      </rPr>
      <t xml:space="preserve">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</si>
  <si>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п.49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</si>
  <si>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п.50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</si>
  <si>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п.51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</si>
  <si>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п.52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</si>
  <si>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п.53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</si>
  <si>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п.54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</si>
  <si>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п.55  </t>
    </r>
    <r>
      <rPr>
        <sz val="11"/>
        <color theme="1"/>
        <rFont val="Times New Roman"/>
        <family val="1"/>
        <charset val="204"/>
      </rPr>
      <t xml:space="preserve">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</si>
  <si>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п.56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</si>
  <si>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п.57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</si>
  <si>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п.58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</si>
  <si>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п.59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</si>
  <si>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№5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п.1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</si>
  <si>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№5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п.2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</si>
  <si>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№5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п.3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</si>
  <si>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№5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п.4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</si>
  <si>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№5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п.5  </t>
    </r>
    <r>
      <rPr>
        <sz val="11"/>
        <color theme="1"/>
        <rFont val="Times New Roman"/>
        <family val="1"/>
        <charset val="204"/>
      </rPr>
      <t xml:space="preserve">  </t>
    </r>
  </si>
  <si>
    <r>
      <t>Акт №5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п.6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</si>
  <si>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№5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п.7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</si>
  <si>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№7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п.1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</si>
  <si>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№7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п.2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</si>
  <si>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№7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п.3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</si>
  <si>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№7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п.4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</si>
  <si>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№7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п.5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</si>
  <si>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№7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п.6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</si>
  <si>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№7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п.7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</si>
  <si>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№7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п.8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</si>
  <si>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№7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п.9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</si>
  <si>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№7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п.10  </t>
    </r>
    <r>
      <rPr>
        <sz val="11"/>
        <color theme="1"/>
        <rFont val="Times New Roman"/>
        <family val="1"/>
        <charset val="204"/>
      </rPr>
      <t xml:space="preserve">  </t>
    </r>
  </si>
  <si>
    <r>
      <t>Акт №7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п.11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</si>
  <si>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№7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п.12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</si>
  <si>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№7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п.13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</si>
  <si>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№7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п.14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</si>
  <si>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№7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п.15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</si>
  <si>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№7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п.16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</si>
  <si>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№7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п.17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</si>
  <si>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№7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п.18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</si>
  <si>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№7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п.19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</si>
  <si>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№7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п.20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</si>
  <si>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№7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п.21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</si>
  <si>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№12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п.1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</si>
  <si>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№12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п.2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</si>
  <si>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№12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п.3  </t>
    </r>
    <r>
      <rPr>
        <sz val="11"/>
        <color theme="1"/>
        <rFont val="Times New Roman"/>
        <family val="1"/>
        <charset val="204"/>
      </rPr>
      <t xml:space="preserve">  </t>
    </r>
  </si>
  <si>
    <r>
      <t>Акт №12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п.4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</si>
  <si>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№12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п.7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</si>
  <si>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№12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п.8 </t>
    </r>
    <r>
      <rPr>
        <sz val="11"/>
        <color theme="1"/>
        <rFont val="Times New Roman"/>
        <family val="1"/>
        <charset val="204"/>
      </rPr>
      <t xml:space="preserve">  </t>
    </r>
  </si>
  <si>
    <r>
      <t>Акт №12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п.10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</si>
  <si>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№12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п.11</t>
    </r>
    <r>
      <rPr>
        <sz val="11"/>
        <color theme="1"/>
        <rFont val="Times New Roman"/>
        <family val="1"/>
        <charset val="204"/>
      </rPr>
      <t xml:space="preserve">    </t>
    </r>
  </si>
  <si>
    <r>
      <t xml:space="preserve">Акт №12 от 28.08.2019 внутренней оценки имущества РУПП "Березатара" </t>
    </r>
    <r>
      <rPr>
        <b/>
        <i/>
        <sz val="11"/>
        <color theme="1"/>
        <rFont val="Times New Roman"/>
        <family val="1"/>
        <charset val="204"/>
      </rPr>
      <t>, п.13</t>
    </r>
    <r>
      <rPr>
        <sz val="11"/>
        <color theme="1"/>
        <rFont val="Times New Roman"/>
        <family val="1"/>
        <charset val="204"/>
      </rPr>
      <t xml:space="preserve">   </t>
    </r>
  </si>
  <si>
    <r>
      <t xml:space="preserve">Акт №12 от 28.08.2019 внутренней оценки имущества РУПП "Березатара" </t>
    </r>
    <r>
      <rPr>
        <b/>
        <i/>
        <sz val="11"/>
        <color theme="1"/>
        <rFont val="Times New Roman"/>
        <family val="1"/>
        <charset val="204"/>
      </rPr>
      <t>, п.16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</si>
  <si>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№12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п.19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</si>
  <si>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№10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п.2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</si>
  <si>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№10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п.3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</si>
  <si>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№10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п.4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</si>
  <si>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№10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п.10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</si>
  <si>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№10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п.11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</si>
  <si>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№8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п.3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</si>
  <si>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№8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п.4  </t>
    </r>
    <r>
      <rPr>
        <sz val="11"/>
        <color theme="1"/>
        <rFont val="Times New Roman"/>
        <family val="1"/>
        <charset val="204"/>
      </rPr>
      <t xml:space="preserve">  </t>
    </r>
  </si>
  <si>
    <r>
      <t>Акт №8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п.5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</si>
  <si>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№8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п.7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</si>
  <si>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№8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п.13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</si>
  <si>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№8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п.14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</si>
  <si>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№6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п.1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</si>
  <si>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№6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п.2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</si>
  <si>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№6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п.3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</si>
  <si>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№6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п.4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</si>
  <si>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№6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п.5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</si>
  <si>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№6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п.8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</si>
  <si>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№6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п.9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</si>
  <si>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№6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п.10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</si>
  <si>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№6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п.11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</si>
  <si>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п.39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</si>
  <si>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№4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п.5 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</si>
  <si>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№4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п.6</t>
    </r>
    <r>
      <rPr>
        <sz val="11"/>
        <color theme="1"/>
        <rFont val="Times New Roman"/>
        <family val="1"/>
        <charset val="204"/>
      </rPr>
      <t xml:space="preserve">     </t>
    </r>
  </si>
  <si>
    <r>
      <t>Акт №4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п.7 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</si>
  <si>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п.1 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</si>
  <si>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п.2 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</si>
  <si>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п.3 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</si>
  <si>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п.4</t>
    </r>
    <r>
      <rPr>
        <sz val="11"/>
        <color theme="1"/>
        <rFont val="Times New Roman"/>
        <family val="1"/>
        <charset val="204"/>
      </rPr>
      <t xml:space="preserve"> 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</si>
  <si>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п.5 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</si>
  <si>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п.6 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</si>
  <si>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п.7 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</si>
  <si>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п.8</t>
    </r>
    <r>
      <rPr>
        <sz val="11"/>
        <color theme="1"/>
        <rFont val="Times New Roman"/>
        <family val="1"/>
        <charset val="204"/>
      </rPr>
      <t xml:space="preserve"> 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</si>
  <si>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п.10 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</si>
  <si>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п.18 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</si>
  <si>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п.19 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</si>
  <si>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п.20 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</si>
  <si>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п.21 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</si>
  <si>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п.22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</si>
  <si>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п.23</t>
    </r>
    <r>
      <rPr>
        <sz val="11"/>
        <color theme="1"/>
        <rFont val="Times New Roman"/>
        <family val="1"/>
        <charset val="204"/>
      </rPr>
      <t xml:space="preserve"> 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</si>
  <si>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п.24 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</si>
  <si>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п.25 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</si>
  <si>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п.26 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</si>
  <si>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п.27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</si>
  <si>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п.28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</si>
  <si>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п.29</t>
    </r>
    <r>
      <rPr>
        <sz val="11"/>
        <color theme="1"/>
        <rFont val="Times New Roman"/>
        <family val="1"/>
        <charset val="204"/>
      </rPr>
      <t xml:space="preserve"> 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</si>
  <si>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п.31 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</si>
  <si>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№1 от 28.08.2019 внутренней оценки имущества РУПП "Березатара",</t>
    </r>
    <r>
      <rPr>
        <b/>
        <i/>
        <sz val="11"/>
        <color theme="1"/>
        <rFont val="Times New Roman"/>
        <family val="1"/>
        <charset val="204"/>
      </rPr>
      <t xml:space="preserve"> п.32</t>
    </r>
    <r>
      <rPr>
        <sz val="11"/>
        <color theme="1"/>
        <rFont val="Times New Roman"/>
        <family val="1"/>
        <charset val="204"/>
      </rPr>
      <t xml:space="preserve"> 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</si>
  <si>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п.40</t>
    </r>
    <r>
      <rPr>
        <sz val="11"/>
        <color theme="1"/>
        <rFont val="Times New Roman"/>
        <family val="1"/>
        <charset val="204"/>
      </rPr>
      <t xml:space="preserve"> 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</si>
  <si>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п.43 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</si>
  <si>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п.44    </t>
    </r>
    <r>
      <rPr>
        <sz val="11"/>
        <color theme="1"/>
        <rFont val="Times New Roman"/>
        <family val="1"/>
        <charset val="204"/>
      </rPr>
      <t xml:space="preserve">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</si>
  <si>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п.45 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</si>
  <si>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п.46   </t>
    </r>
    <r>
      <rPr>
        <sz val="11"/>
        <color theme="1"/>
        <rFont val="Times New Roman"/>
        <family val="1"/>
        <charset val="204"/>
      </rPr>
      <t xml:space="preserve">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</si>
  <si>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п.47</t>
    </r>
    <r>
      <rPr>
        <sz val="11"/>
        <color theme="1"/>
        <rFont val="Times New Roman"/>
        <family val="1"/>
        <charset val="204"/>
      </rPr>
      <t xml:space="preserve"> 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</si>
  <si>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п.48</t>
    </r>
    <r>
      <rPr>
        <sz val="11"/>
        <color theme="1"/>
        <rFont val="Times New Roman"/>
        <family val="1"/>
        <charset val="204"/>
      </rPr>
      <t xml:space="preserve"> 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</si>
  <si>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п.49 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</si>
  <si>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п.50 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</si>
  <si>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п.51</t>
    </r>
    <r>
      <rPr>
        <sz val="11"/>
        <color theme="1"/>
        <rFont val="Times New Roman"/>
        <family val="1"/>
        <charset val="204"/>
      </rPr>
      <t xml:space="preserve"> 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</si>
  <si>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п.52</t>
    </r>
    <r>
      <rPr>
        <sz val="11"/>
        <color theme="1"/>
        <rFont val="Times New Roman"/>
        <family val="1"/>
        <charset val="204"/>
      </rPr>
      <t xml:space="preserve"> 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</si>
  <si>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п.53 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</si>
  <si>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п.54 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</si>
  <si>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п.55</t>
    </r>
    <r>
      <rPr>
        <sz val="11"/>
        <color theme="1"/>
        <rFont val="Times New Roman"/>
        <family val="1"/>
        <charset val="204"/>
      </rPr>
      <t xml:space="preserve"> 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</si>
  <si>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п.56</t>
    </r>
    <r>
      <rPr>
        <sz val="11"/>
        <color theme="1"/>
        <rFont val="Times New Roman"/>
        <family val="1"/>
        <charset val="204"/>
      </rPr>
      <t xml:space="preserve"> 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</si>
  <si>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п.57 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</si>
  <si>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п.60   </t>
    </r>
    <r>
      <rPr>
        <sz val="11"/>
        <color theme="1"/>
        <rFont val="Times New Roman"/>
        <family val="1"/>
        <charset val="204"/>
      </rPr>
      <t xml:space="preserve">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</si>
  <si>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п.61</t>
    </r>
    <r>
      <rPr>
        <sz val="11"/>
        <color theme="1"/>
        <rFont val="Times New Roman"/>
        <family val="1"/>
        <charset val="204"/>
      </rPr>
      <t xml:space="preserve"> 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</si>
  <si>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п.64 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</si>
  <si>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п.65</t>
    </r>
    <r>
      <rPr>
        <sz val="11"/>
        <color theme="1"/>
        <rFont val="Times New Roman"/>
        <family val="1"/>
        <charset val="204"/>
      </rPr>
      <t xml:space="preserve"> 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</si>
  <si>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п.66</t>
    </r>
    <r>
      <rPr>
        <sz val="11"/>
        <color theme="1"/>
        <rFont val="Times New Roman"/>
        <family val="1"/>
        <charset val="204"/>
      </rPr>
      <t xml:space="preserve"> 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</si>
  <si>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п.69 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</si>
  <si>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п.70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</si>
  <si>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п.72</t>
    </r>
    <r>
      <rPr>
        <sz val="11"/>
        <color theme="1"/>
        <rFont val="Times New Roman"/>
        <family val="1"/>
        <charset val="204"/>
      </rPr>
      <t xml:space="preserve"> 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</si>
  <si>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п.74</t>
    </r>
    <r>
      <rPr>
        <sz val="11"/>
        <color theme="1"/>
        <rFont val="Times New Roman"/>
        <family val="1"/>
        <charset val="204"/>
      </rPr>
      <t xml:space="preserve"> 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</si>
  <si>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п.75 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</si>
  <si>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п.76    </t>
    </r>
    <r>
      <rPr>
        <sz val="11"/>
        <color theme="1"/>
        <rFont val="Times New Roman"/>
        <family val="1"/>
        <charset val="204"/>
      </rPr>
      <t xml:space="preserve">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</si>
  <si>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п.77 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</si>
  <si>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п.78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</si>
  <si>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п.79 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</si>
  <si>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п.82 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</si>
  <si>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п.83 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</si>
  <si>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п.84   </t>
    </r>
    <r>
      <rPr>
        <sz val="11"/>
        <color theme="1"/>
        <rFont val="Times New Roman"/>
        <family val="1"/>
        <charset val="204"/>
      </rPr>
      <t xml:space="preserve">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</si>
  <si>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п.87 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</si>
  <si>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п.88 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</si>
  <si>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п.89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</si>
  <si>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п.94 </t>
    </r>
    <r>
      <rPr>
        <sz val="11"/>
        <color theme="1"/>
        <rFont val="Times New Roman"/>
        <family val="1"/>
        <charset val="204"/>
      </rPr>
      <t xml:space="preserve">    </t>
    </r>
  </si>
  <si>
    <r>
      <t xml:space="preserve">Акт №1 от 28.08.2019 внутренней оценки имущества РУПП "Березатара" </t>
    </r>
    <r>
      <rPr>
        <b/>
        <i/>
        <sz val="11"/>
        <color theme="1"/>
        <rFont val="Times New Roman"/>
        <family val="1"/>
        <charset val="204"/>
      </rPr>
      <t xml:space="preserve">, п.103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</si>
  <si>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п.104</t>
    </r>
    <r>
      <rPr>
        <sz val="11"/>
        <color theme="1"/>
        <rFont val="Times New Roman"/>
        <family val="1"/>
        <charset val="204"/>
      </rPr>
      <t xml:space="preserve"> 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</si>
  <si>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п.9 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</si>
  <si>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п.11 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</si>
  <si>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п.12</t>
    </r>
    <r>
      <rPr>
        <sz val="11"/>
        <color theme="1"/>
        <rFont val="Times New Roman"/>
        <family val="1"/>
        <charset val="204"/>
      </rPr>
      <t xml:space="preserve"> 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</si>
  <si>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 , п.13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</si>
  <si>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п.14</t>
    </r>
    <r>
      <rPr>
        <sz val="11"/>
        <color theme="1"/>
        <rFont val="Times New Roman"/>
        <family val="1"/>
        <charset val="204"/>
      </rPr>
      <t xml:space="preserve"> 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</si>
  <si>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 , п.15 </t>
    </r>
    <r>
      <rPr>
        <sz val="11"/>
        <color theme="1"/>
        <rFont val="Times New Roman"/>
        <family val="1"/>
        <charset val="204"/>
      </rPr>
      <t xml:space="preserve">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</si>
  <si>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п.16 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</si>
  <si>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п.17 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</si>
  <si>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п.30 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</si>
  <si>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п.85 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</si>
  <si>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№1 от 28.08.2019 внутренней оценки имущества РУПП "Березатара"</t>
    </r>
    <r>
      <rPr>
        <b/>
        <sz val="11"/>
        <color theme="1"/>
        <rFont val="Times New Roman"/>
        <family val="1"/>
        <charset val="204"/>
      </rPr>
      <t xml:space="preserve">, п.86 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</si>
  <si>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п.10</t>
    </r>
    <r>
      <rPr>
        <sz val="11"/>
        <color theme="1"/>
        <rFont val="Times New Roman"/>
        <family val="1"/>
        <charset val="204"/>
      </rPr>
      <t xml:space="preserve">     </t>
    </r>
  </si>
  <si>
    <r>
      <t>Акт №5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 , п.10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</si>
  <si>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№5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п.11 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</si>
  <si>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№5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 , п.12  </t>
    </r>
    <r>
      <rPr>
        <sz val="11"/>
        <color theme="1"/>
        <rFont val="Times New Roman"/>
        <family val="1"/>
        <charset val="204"/>
      </rPr>
      <t xml:space="preserve">  </t>
    </r>
  </si>
  <si>
    <r>
      <t>Акт №5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п.13  </t>
    </r>
    <r>
      <rPr>
        <sz val="11"/>
        <color theme="1"/>
        <rFont val="Times New Roman"/>
        <family val="1"/>
        <charset val="204"/>
      </rPr>
      <t xml:space="preserve">   </t>
    </r>
  </si>
  <si>
    <r>
      <t xml:space="preserve">Акт №5 от 28.08.2019 внутренней оценки имущества РУПП "Березатара" </t>
    </r>
    <r>
      <rPr>
        <b/>
        <i/>
        <sz val="11"/>
        <color theme="1"/>
        <rFont val="Times New Roman"/>
        <family val="1"/>
        <charset val="204"/>
      </rPr>
      <t xml:space="preserve">, п.14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</si>
  <si>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№5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п.15 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</si>
  <si>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№5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 , п.16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</si>
  <si>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№12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 , п.12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</si>
  <si>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№11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п.4   </t>
    </r>
    <r>
      <rPr>
        <sz val="11"/>
        <color theme="1"/>
        <rFont val="Times New Roman"/>
        <family val="1"/>
        <charset val="204"/>
      </rPr>
      <t xml:space="preserve">  </t>
    </r>
  </si>
  <si>
    <r>
      <t>Акт №11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п.3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</si>
  <si>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№11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п.5 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</si>
  <si>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№11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п.7  </t>
    </r>
    <r>
      <rPr>
        <sz val="11"/>
        <color theme="1"/>
        <rFont val="Times New Roman"/>
        <family val="1"/>
        <charset val="204"/>
      </rPr>
      <t xml:space="preserve">   </t>
    </r>
  </si>
  <si>
    <r>
      <t>Акт №11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, п.8 </t>
    </r>
    <r>
      <rPr>
        <sz val="11"/>
        <color theme="1"/>
        <rFont val="Times New Roman"/>
        <family val="1"/>
        <charset val="204"/>
      </rPr>
      <t xml:space="preserve">   </t>
    </r>
  </si>
  <si>
    <r>
      <t xml:space="preserve">Акт №11 от 28.08.2019 внутренней оценки имущества РУПП "Березатара" </t>
    </r>
    <r>
      <rPr>
        <b/>
        <i/>
        <sz val="11"/>
        <color theme="1"/>
        <rFont val="Times New Roman"/>
        <family val="1"/>
        <charset val="204"/>
      </rPr>
      <t>, п.9</t>
    </r>
    <r>
      <rPr>
        <sz val="11"/>
        <color theme="1"/>
        <rFont val="Times New Roman"/>
        <family val="1"/>
        <charset val="204"/>
      </rPr>
      <t xml:space="preserve">    </t>
    </r>
  </si>
  <si>
    <r>
      <t>Акт №8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 xml:space="preserve"> , п.1</t>
    </r>
    <r>
      <rPr>
        <sz val="11"/>
        <color theme="1"/>
        <rFont val="Times New Roman"/>
        <family val="1"/>
        <charset val="204"/>
      </rPr>
      <t xml:space="preserve">    </t>
    </r>
  </si>
  <si>
    <r>
      <t xml:space="preserve">Акт №8 от 28.08.2019 внутренней оценки имущества РУПП "Березатара" </t>
    </r>
    <r>
      <rPr>
        <b/>
        <i/>
        <sz val="11"/>
        <color theme="1"/>
        <rFont val="Times New Roman"/>
        <family val="1"/>
        <charset val="204"/>
      </rPr>
      <t>, п.10</t>
    </r>
    <r>
      <rPr>
        <sz val="11"/>
        <color theme="1"/>
        <rFont val="Times New Roman"/>
        <family val="1"/>
        <charset val="204"/>
      </rPr>
      <t xml:space="preserve">    </t>
    </r>
  </si>
  <si>
    <r>
      <t xml:space="preserve">Акт №8 от 28.08.2019 внутренней оценки имущества РУПП "Березатара" </t>
    </r>
    <r>
      <rPr>
        <b/>
        <i/>
        <sz val="11"/>
        <color theme="1"/>
        <rFont val="Times New Roman"/>
        <family val="1"/>
        <charset val="204"/>
      </rPr>
      <t xml:space="preserve">, п.15 </t>
    </r>
    <r>
      <rPr>
        <sz val="11"/>
        <color theme="1"/>
        <rFont val="Times New Roman"/>
        <family val="1"/>
        <charset val="204"/>
      </rPr>
      <t xml:space="preserve">   </t>
    </r>
  </si>
  <si>
    <t>Декоративная панель PLP-6BAMD</t>
  </si>
  <si>
    <t>Заключение об оценке №76/1/20-О от 04.05.2020г.</t>
  </si>
  <si>
    <t>ед.</t>
  </si>
  <si>
    <t>Заключение об оценке №76/2/20-О от 04.05.2020г.</t>
  </si>
  <si>
    <t>Газораспределительная подстанция ГП-30</t>
  </si>
  <si>
    <t>Заключение об оценке №09/20-О-2 от 15.04.2020г.</t>
  </si>
  <si>
    <t>Приложение 1</t>
  </si>
  <si>
    <t>Оценочная стоимость, бел. руб.(без НДС)</t>
  </si>
  <si>
    <t>Н.Е.Котел</t>
  </si>
  <si>
    <t>Начальная цена , бел. руб.(без НДС)</t>
  </si>
  <si>
    <r>
      <t xml:space="preserve"> </t>
    </r>
    <r>
      <rPr>
        <b/>
        <sz val="11"/>
        <color theme="1"/>
        <rFont val="Times New Roman"/>
        <family val="1"/>
        <charset val="204"/>
      </rPr>
      <t xml:space="preserve">Изолированное помещение  с инв. №120/D-16151 </t>
    </r>
    <r>
      <rPr>
        <sz val="10"/>
        <color theme="1"/>
        <rFont val="Times New Roman"/>
        <family val="1"/>
        <charset val="204"/>
      </rPr>
      <t>(наименование – производственное помещение №3, назначение – помещение неустановленного назначения, площадь 2398,1 кв.м., расположенное по адресу: Брестская обл., г. Берёза, ул. Свердлова, 161/2-3, расположенное в капитальном строении инв. №120/С-21494, расположенное на земельных участках с кадастровыми номерами 120800000002000931, 120850100002000969, 120850100002001540, 120800000002000921)</t>
    </r>
  </si>
  <si>
    <r>
      <t xml:space="preserve"> </t>
    </r>
    <r>
      <rPr>
        <b/>
        <sz val="11"/>
        <color theme="1"/>
        <rFont val="Times New Roman"/>
        <family val="1"/>
        <charset val="204"/>
      </rPr>
      <t xml:space="preserve">Изолированное помещение с инв. №120/D-18965 </t>
    </r>
    <r>
      <rPr>
        <sz val="10"/>
        <color theme="1"/>
        <rFont val="Times New Roman"/>
        <family val="1"/>
        <charset val="204"/>
      </rPr>
      <t>(наименование – производственное помещение №4, назначение – помещение неустановленного назначения, площадь 13863,5 кв.м., расположенное по адресу: Брестская обл., Березовский р-н, Березовский с/с, 36/2-4, производственное помещение, расположенное на земельных участках с кадастровыми номерами 120800000002000931, 120850100002000969, 120850100002001540, 120800000002000921)</t>
    </r>
  </si>
  <si>
    <t>Управляющий в производстве по делу                             о банкротстве РУПП "Березатара"                     директор ООО "Агентство по банкротству"</t>
  </si>
  <si>
    <r>
      <t xml:space="preserve"> </t>
    </r>
    <r>
      <rPr>
        <b/>
        <sz val="11"/>
        <color theme="1"/>
        <rFont val="Times New Roman"/>
        <family val="1"/>
        <charset val="204"/>
      </rPr>
      <t>Изолированное помещение с инв. №120/D-18964</t>
    </r>
    <r>
      <rPr>
        <sz val="10"/>
        <color theme="1"/>
        <rFont val="Times New Roman"/>
        <family val="1"/>
        <charset val="204"/>
      </rPr>
      <t xml:space="preserve"> (наименование – производственное помещение №1, назначение – помещение неустановленного назначения, площадь 8905,8 кв.м., расположенное по адресу: Брестская обл., Березовский р-н, Березовский с/с, 36/2-1, производственное помещение, расположенное в капитальном строении инв. №120/С-21494, расположенное на земельных участках с кадастровыми номерами 120800000002000931, 120850100002000969, 120850100002001540, 120800000002000921)</t>
    </r>
  </si>
  <si>
    <r>
      <rPr>
        <b/>
        <sz val="11"/>
        <color theme="1"/>
        <rFont val="Times New Roman"/>
        <family val="1"/>
        <charset val="204"/>
      </rPr>
      <t>Капитальное строение с инв. №120/С-26237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(наименование – цех по производству крышки СКО, назначение – здание специализированное иного назначения, площадь 773,2 кв.м., расположенное по адресу: Брестская обл., Березовский р-н, Березовский с/с, 36/9, цех по производству крышки СКО, западнее г. Берёза, расположенное на земельных участках с кадастровыми номерами 120800000002000924, 120800000002000926, 120850100002000969, 120800000002000929, 120800000002000925, 120800000002000928, 120800000002000930)</t>
    </r>
  </si>
  <si>
    <r>
      <rPr>
        <b/>
        <sz val="11"/>
        <color theme="1"/>
        <rFont val="Times New Roman"/>
        <family val="1"/>
        <charset val="204"/>
      </rPr>
      <t xml:space="preserve">Капитальное строение с инв. №120/С-26240 </t>
    </r>
    <r>
      <rPr>
        <sz val="10"/>
        <color theme="1"/>
        <rFont val="Times New Roman"/>
        <family val="1"/>
        <charset val="204"/>
      </rPr>
      <t>(наименование – проходная, назначение – здание специализированное иного назначения, площадь 32,9 кв.м., расположенное по адресу: Брестская обл., Березовский р-н, Березовский с/с, 36/4, проходная, западнее г. Берёза, расположенное на земельном участке с кадастровым номером 120850100002000969)</t>
    </r>
  </si>
  <si>
    <r>
      <t xml:space="preserve"> </t>
    </r>
    <r>
      <rPr>
        <b/>
        <sz val="11"/>
        <color theme="1"/>
        <rFont val="Times New Roman"/>
        <family val="1"/>
        <charset val="204"/>
      </rPr>
      <t>Капитальное строение с инв. №120/С-21009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(наименование – административно-бытовой корпус, назначение – здание административно-хозяйственное, площадь 3813,0 кв.м., расположенное по адресу: Брестская обл., Березовский р-н, г. Берёза, ул. Свердлова, 161, расположенное на земельном участке с кадастровым номером 120850100002000969)</t>
    </r>
  </si>
  <si>
    <r>
      <t>Акт №14 от 28.08.2019 внутренней оценки имущества РУПП "Березатара",</t>
    </r>
    <r>
      <rPr>
        <b/>
        <i/>
        <sz val="11"/>
        <color theme="1"/>
        <rFont val="Times New Roman"/>
        <family val="1"/>
        <charset val="204"/>
      </rPr>
      <t xml:space="preserve"> п.3 </t>
    </r>
  </si>
  <si>
    <r>
      <t xml:space="preserve">Капитальное строение с  инв. №120/С-26249 </t>
    </r>
    <r>
      <rPr>
        <sz val="10"/>
        <color theme="1"/>
        <rFont val="Times New Roman"/>
        <family val="1"/>
        <charset val="204"/>
      </rPr>
      <t>(наименование – здание на въезде, назначение – здание неустановленного назначения, площадь 67,5 кв.м., расположенное по адресу: Брестская обл., Березовский р-н, Березовский с/с, 36/3, здание на въезде, западнее г. Берёза, расположенное на земельном участке с кадастровым номером 120850100002000969)</t>
    </r>
  </si>
  <si>
    <r>
      <rPr>
        <b/>
        <sz val="11"/>
        <color theme="1"/>
        <rFont val="Times New Roman"/>
        <family val="1"/>
        <charset val="204"/>
      </rPr>
      <t xml:space="preserve">Капитальное строение с инв. №120/С-26235 </t>
    </r>
    <r>
      <rPr>
        <sz val="10"/>
        <color theme="1"/>
        <rFont val="Times New Roman"/>
        <family val="1"/>
        <charset val="204"/>
      </rPr>
      <t>(наименование – гараж, назначение – здание специализированное автомобильного транспорта, площадь 909,6 кв.м., расположенное по адресу: Брестская обл., Березовский р-н, Березовский с/с, 36/1, гараж, западнее г. Берёза, расположенное на земельных участках с кадастровыми номерами 120850100002000969, 120850100002000966)</t>
    </r>
  </si>
  <si>
    <r>
      <rPr>
        <b/>
        <sz val="11"/>
        <color theme="1"/>
        <rFont val="Times New Roman"/>
        <family val="1"/>
        <charset val="204"/>
      </rPr>
      <t xml:space="preserve">Капитальное строение с инв. №120/С-26234 </t>
    </r>
    <r>
      <rPr>
        <sz val="10"/>
        <color theme="1"/>
        <rFont val="Times New Roman"/>
        <family val="1"/>
        <charset val="204"/>
      </rPr>
      <t>(наименование –  склад металлический, назначение – здание специализированное складов, торговых баз, баз материально-технического снабжения, хранилищ, площадь 998,0 кв.м., расположенное по адресу: Брестская обл., Березовский р-н, Березовский с/с, 36/6, склад металлический, западнее г. Берёза, расположенное на земельном участке с кадастровым номером 120850100002000969)</t>
    </r>
  </si>
  <si>
    <r>
      <t xml:space="preserve">Капитальное строение с инв. №120/С-26248 </t>
    </r>
    <r>
      <rPr>
        <sz val="10"/>
        <color theme="1"/>
        <rFont val="Times New Roman"/>
        <family val="1"/>
        <charset val="204"/>
      </rPr>
      <t>(наименование – здание холодного гаража, назначение – здание специализированное автомобильного транспорта, площадь 136,4 кв.м., расположенное по адресу: Брестская обл., Березовский р-н, Березовский с/с, 36/7, здание холодного гаража, западнее г. Берёза, расположенное на земельном участке с кадастровым номером 120850100002000969)</t>
    </r>
  </si>
  <si>
    <r>
      <t xml:space="preserve">Капитальное строение с инв. №120/С-26233 </t>
    </r>
    <r>
      <rPr>
        <sz val="10"/>
        <color theme="1"/>
        <rFont val="Times New Roman"/>
        <family val="1"/>
        <charset val="204"/>
      </rPr>
      <t>(наименование – контрольно-пропускной пункт (КПП), назначение – здание специализированное иного назначения, площадь 8,4 кв.м., расположенное по адресу: Брестская обл., Березовский р-н, Березовский с/с, 36/5, контрольно-пропускной пункт, западнее г. Берёза, расположенное на земельном участке с кадастровым номером 120850100002000969)</t>
    </r>
  </si>
  <si>
    <r>
      <t>Капитальное строение с инв. №120/С-21162</t>
    </r>
    <r>
      <rPr>
        <sz val="10"/>
        <color theme="1"/>
        <rFont val="Times New Roman"/>
        <family val="1"/>
        <charset val="204"/>
      </rPr>
      <t>(наименование – здание пожарного депо, назначение – здание специализированное иного назначения, площадь 343,3 кв.м., расположенное по адресу: Брестская обл., Березовский р-н, г. Берёза, ул. Свердлова, 161/1, расположенное на земельном участке с кадастровым номером 120850100002000969)</t>
    </r>
  </si>
  <si>
    <r>
      <rPr>
        <b/>
        <sz val="12"/>
        <color theme="1"/>
        <rFont val="Times New Roman"/>
        <family val="1"/>
        <charset val="204"/>
      </rPr>
      <t xml:space="preserve">КОМПЛЕКС ИМУЩЕСТВА ( ЛОТ)  №1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</t>
    </r>
  </si>
  <si>
    <r>
      <t xml:space="preserve"> </t>
    </r>
    <r>
      <rPr>
        <b/>
        <sz val="11"/>
        <color theme="1"/>
        <rFont val="Times New Roman"/>
        <family val="1"/>
        <charset val="204"/>
      </rPr>
      <t>Изолированное помещение с инв. №120/D-16150</t>
    </r>
    <r>
      <rPr>
        <sz val="11"/>
        <color theme="1"/>
        <rFont val="Times New Roman"/>
        <family val="1"/>
        <charset val="204"/>
      </rPr>
      <t xml:space="preserve">  </t>
    </r>
    <r>
      <rPr>
        <sz val="10"/>
        <color theme="1"/>
        <rFont val="Times New Roman"/>
        <family val="1"/>
        <charset val="204"/>
      </rPr>
      <t xml:space="preserve">(наименование – производственное помещение №2, назначение – помещение неустановленного назначения, площадь 12881,3 кв.м., расположенное по адресу: Брестская обл., г. Берёза, ул. Свердлова, 161/2-2, расположенное в капитальном строении инв. №120/С-21494, расположенное на земельных участках с кадастровыми номерами 120800000002000931, 120850100002000969, 120850100002001540, 120800000002000921)  </t>
    </r>
  </si>
  <si>
    <r>
      <rPr>
        <b/>
        <sz val="10"/>
        <color theme="1"/>
        <rFont val="Times New Roman"/>
        <family val="1"/>
        <charset val="204"/>
      </rPr>
      <t>Примечание:</t>
    </r>
    <r>
      <rPr>
        <sz val="10"/>
        <color theme="1"/>
        <rFont val="Times New Roman"/>
        <family val="1"/>
        <charset val="204"/>
      </rPr>
      <t xml:space="preserve"> в</t>
    </r>
    <r>
      <rPr>
        <i/>
        <sz val="10"/>
        <color theme="1"/>
        <rFont val="Times New Roman"/>
        <family val="1"/>
        <charset val="204"/>
      </rPr>
      <t>одопроводная сеть хозяйственно-бытовая (наружные сети водоснабжения и канализации 01.12.2010) водопроводная сеть противопожарная (наружные сети водоснабжения и канализации 01.12.2010г.), канализационная сеть хозяйственно-бытовая (сети воды и канализации 01.12.2010г.), внеплощадочные сети связи 01.12.2010г., внутриплощадочные сети связи 01.12.2010г., тротуары из цементнобетонных камней 01.12.2010г., ограждение территории 01.12.2010г., наружные сети газоснабжения 01.12.2010г., сети 0,4кВ 01.12.2010г.</t>
    </r>
    <r>
      <rPr>
        <sz val="10"/>
        <color theme="1"/>
        <rFont val="Times New Roman"/>
        <family val="1"/>
        <charset val="204"/>
      </rPr>
      <t xml:space="preserve">
</t>
    </r>
  </si>
  <si>
    <r>
      <t xml:space="preserve"> </t>
    </r>
    <r>
      <rPr>
        <b/>
        <sz val="10"/>
        <color theme="1"/>
        <rFont val="Times New Roman"/>
        <family val="1"/>
        <charset val="204"/>
      </rPr>
      <t xml:space="preserve">Примечание: </t>
    </r>
    <r>
      <rPr>
        <i/>
        <sz val="10"/>
        <color theme="1"/>
        <rFont val="Times New Roman"/>
        <family val="1"/>
        <charset val="204"/>
      </rPr>
      <t>покрытие проездов и площадок 01.12.2010г., ограждение территории 01.02.2002г.,  внеплощадочные сети газопровода 01.12.2002г., внутриплощадочные электросети уличного освещения 01.09.1997г., внутриплощадочные электросети 01.09.1997г., водопроводная сеть хозяйственно-питьевая (внутриплощадочные сети водопровода ПВХ 01.12.2002г.), канализационная сеть хозяйственно-бытовая (внеплощадочные сети канализационные ПВХ 01.12.2002г.), тепловые сети 01.01.2008г.</t>
    </r>
  </si>
  <si>
    <r>
      <rPr>
        <b/>
        <sz val="10"/>
        <color theme="1"/>
        <rFont val="Times New Roman"/>
        <family val="1"/>
        <charset val="204"/>
      </rPr>
      <t>Примечание:</t>
    </r>
    <r>
      <rPr>
        <sz val="10"/>
        <color theme="1"/>
        <rFont val="Times New Roman"/>
        <family val="1"/>
        <charset val="204"/>
      </rPr>
      <t xml:space="preserve"> </t>
    </r>
    <r>
      <rPr>
        <i/>
        <sz val="10"/>
        <color theme="1"/>
        <rFont val="Times New Roman"/>
        <family val="1"/>
        <charset val="204"/>
      </rPr>
      <t>Противопожарная станция (литер 1), газораспределительный пункт (литер 2), резервуар воды ГП-07.08 (литер а), резервуар воды пожаротушения ГП-11 (литер б), фильтр поглотитель 09 10 (литер в), водопроводная сеть противопожарная (внеплощадочные сети водопровода стальные 01.12.2002, внутриплощадочные сети водопровода стальные 01.12.2002) (литер д), водопроводная сеть противопожарная (наружные сети воды и канализации 01.01.2008; внутриплощадочные сети водопровода стальные 01.12.2008; сети воды и канализации 01.12.2010) (литер е), водопроводная сеть хозяйственно-питьевая (наружные сети воды и канализации 01.01.2008) (литер ж), канализационная насосная станция (литер и), канализационная сеть хозяйственно-бытовая (внутриплощадочные сети канализационные чугунные 01.12.2002; наружные сети канализации 01.12.2010; наружные сети канализации 01.01.2010; внеплощадочные сети канализации ПВХ 01.12.2002; наружные сети воды и канализации 01.01.2008) (литер к), канализационная сеть ливневая (литер л), насосная станция перекачки воды (литер м), резервуары дождевых стоков ГП-13.15 (литер н), очистные сооружения (литер р), ограждение территории (литер с), ограждение защитное (литер т), тротуары из цементобетонных камней (литер у), площадка под ТБО (литер ф), покрытие проездов и площадок (литер ц), подъездные железнодорожные пути (литер ч),  внеплощадочные сети газопровода (литер ш), внеплощадочные сети газопровода (01.12.2007) и наружные сети и сооружения газоснабжения (01.01.2008) (литер э), наружные сети газоснабжения (литер я), сети электроснабжения алюмин. об. КЛ-10кВт (литер аа), сети 10кВ (литер аб), внеплощадочные электросети КЛ-10кВт от ПС0110/10 (литер ав), сети 10кВт (литер аг), сети электроснабжения (литер ад) являются общим имуществом изолированных помещений инв. №№ 120/D-18964, 120/D-16150, 120/D-16151, 120/D-18965</t>
    </r>
    <r>
      <rPr>
        <sz val="10"/>
        <color theme="1"/>
        <rFont val="Times New Roman"/>
        <family val="1"/>
        <charset val="204"/>
      </rPr>
      <t xml:space="preserve">
</t>
    </r>
  </si>
  <si>
    <r>
      <rPr>
        <b/>
        <sz val="10"/>
        <color theme="1"/>
        <rFont val="Times New Roman"/>
        <family val="1"/>
        <charset val="204"/>
      </rPr>
      <t>Примечание:</t>
    </r>
    <r>
      <rPr>
        <sz val="10"/>
        <color theme="1"/>
        <rFont val="Times New Roman"/>
        <family val="1"/>
        <charset val="204"/>
      </rPr>
      <t xml:space="preserve"> </t>
    </r>
    <r>
      <rPr>
        <i/>
        <sz val="10"/>
        <color theme="1"/>
        <rFont val="Times New Roman"/>
        <family val="1"/>
        <charset val="204"/>
      </rPr>
      <t>противопожарная станция (литер 1), газораспределительный пункт (литер 2), резервуар воды ГП-07.08 (литер а), резервуар воды пожаротушения ГП-11 (литер б), фильтр поглотитель 09 10 (литер в), водопроводная сеть противопожарная (внеплощадочные сети водопровода стальные 01.12.2002, внутриплощадочные сети водопровода стальные 01.12.2002) (литер д), водопроводная сеть противопожарная (наружные сети воды и канализации 01.01.2008; внутриплощадочные сети водопровода стальные 01.12.2008; сети воды и канализации 01.12.2010) (литер е), водопроводная сеть хозяйственно-питьевая (наружные сети воды и канализации 01.01.2008) (литер ж), канализационная насосная станция (литер и), канализационная сеть хозяйственно-бытовая (внутриплощадочные сети канализационные чугунные 01.12.2002; наружные сети канализации 01.12.2010; наружные сети канализации 01.01.2010; внеплощадочные сети канализации ПВХ 01.12.2002; наружные сети воды и канализации 01.01.2008) (литер к), канализационная сеть ливневая (литер л), насосная станция перекачки воды (литер м), резервуары дождевых стоков ГП-13.15 (литер н), очистные сооружения (литер р), ограждение территории (литер с), ограждение защитное (литер т), тротуары из цементобетонных камней (литер у), площадка под ТБО (литер ф), покрытие проездов и площадок (литер ц), подъездные железнодорожные пути (литер ч),  внеплощадочные сети газопровода (литер ш), внеплощадочные сети газопровода (01.12.2007) и наружные сети и сооружения газоснабжения (01.01.2008) (литер э), наружные сети газоснабжения (литер я), сети электроснабжения алюмин. об. КЛ-10кВт (литер аа), сети 10кВ (литер аб), внеплощадочные электросети КЛ-10кВт от ПС0110/10 (литер ав), сети 10кВт (литер аг), сети электроснабжения (литер ад) являются общим имуществом изолированных помещений инв. №№ 120/D-18964, 120/D-16150, 120/D-16151, 120/D-18965</t>
    </r>
  </si>
  <si>
    <r>
      <t xml:space="preserve"> </t>
    </r>
    <r>
      <rPr>
        <b/>
        <sz val="10"/>
        <color theme="1"/>
        <rFont val="Times New Roman"/>
        <family val="1"/>
        <charset val="204"/>
      </rPr>
      <t xml:space="preserve">Примечание: </t>
    </r>
    <r>
      <rPr>
        <i/>
        <sz val="10"/>
        <color theme="1"/>
        <rFont val="Times New Roman"/>
        <family val="1"/>
        <charset val="204"/>
      </rPr>
      <t>противопожарная станция (литер 1), газораспределительный пункт (литер 2), резервуар воды ГП-07.08 (литер а), резервуар воды пожаротушения ГП-11 (литер б), фильтр поглотитель 09 10 (литер в), водопроводная сеть противопожарная (внеплощадочные сети водопровода стальные 01.12.2002, внутриплощадочные сети водопровода стальные 01.12.2002) (литер д), водопроводная сеть противопожарная (наружные сети воды и канализации 01.01.2008; внутриплощадочные сети водопровода стальные 01.12.2008; сети воды и канализации 01.12.2010) (литер е), водопроводная сеть хозяйственно-питьевая (наружные сети воды и канализации 01.01.2008) (литер ж), канализационная насосная станция (литер и), канализационная сеть хозяйственно-бытовая (внутриплощадочные сети канализационные чугунные 01.12.2002; наружные сети канализации 01.12.2010; наружные сети канализации 01.01.2010; внеплощадочные сети канализации ПВХ 01.12.2002; наружные сети воды и канализации 01.01.2008) (литер к), канализационная сеть ливневая (литер л), насосная станция перекачки воды (литер м), резервуары дождевых стоков ГП-13.15 (литер н), очистные сооружения (литер р), ограждение территории (литер с), ограждение защитное (литер т), тротуары из цементобетонных камней (литер у), площадка под ТБО (литер ф), покрытие проездов и площадок (литер ц), подъездные железнодорожные пути (литер ч),  внеплощадочные сети газопровода (литер ш), внеплощадочные сети газопровода (01.12.2007) и наружные сети и сооружения газоснабжения (01.01.2008) (литер э), наружные сети газоснабжения (литер я), сети электроснабжения алюмин. об. КЛ-10кВт (литер аа), сети 10кВ (литер аб), внеплощадочные электросети КЛ-10кВт от ПС0110/10 (литер ав), сети 10кВт (литер аг), сети электроснабжения (литер ад) являются общим имуществом изолированных помещений инв. №№ 120/D-18964, 120/D-16150, 120/D-16151, 120/D-18965</t>
    </r>
  </si>
  <si>
    <r>
      <rPr>
        <b/>
        <sz val="10"/>
        <color theme="1"/>
        <rFont val="Times New Roman"/>
        <family val="1"/>
        <charset val="204"/>
      </rPr>
      <t>Примечание:</t>
    </r>
    <r>
      <rPr>
        <sz val="10"/>
        <color theme="1"/>
        <rFont val="Times New Roman"/>
        <family val="1"/>
        <charset val="204"/>
      </rPr>
      <t xml:space="preserve"> </t>
    </r>
    <r>
      <rPr>
        <i/>
        <sz val="10"/>
        <color theme="1"/>
        <rFont val="Times New Roman"/>
        <family val="1"/>
        <charset val="204"/>
      </rPr>
      <t>водопроводная сеть хозяйственно-питьевая (наружные сети водоснабжения и канализации 01.12.2010г.), канализационная сеть хозяйственно-бытовая (сети воды и канализации 01.12.2010г.), тепловые сети</t>
    </r>
  </si>
  <si>
    <r>
      <rPr>
        <b/>
        <sz val="10"/>
        <color theme="1"/>
        <rFont val="Times New Roman"/>
        <family val="1"/>
        <charset val="204"/>
      </rPr>
      <t xml:space="preserve">Примечание: </t>
    </r>
    <r>
      <rPr>
        <i/>
        <sz val="10"/>
        <color theme="1"/>
        <rFont val="Times New Roman"/>
        <family val="1"/>
        <charset val="204"/>
      </rPr>
      <t>водопроводная сеть противопожарная (наружные сети вода и канализации 01.01.2008г), канализационная сеть хозяйственно-бытовая (внеплощадочные сети канализационные керамические 01.12.2002г.), канализационная сеть ливневая (внутриплощадочные сети канализационные керамические ливневые 01.12.2002г.), канализационная сеть ливневая (внутриплощадочные сети канализационные керамические ливневые 01.12.2002г.), отстойник сепаратор коалелесцентный и фильтрсорбционный 01.01.2008г., покрытие проездов и площадок 01.12.2010г., внутриплощадочные электросети уличного освещения 01.09.1997г.</t>
    </r>
  </si>
  <si>
    <r>
      <t xml:space="preserve">Примечание: </t>
    </r>
    <r>
      <rPr>
        <i/>
        <sz val="10"/>
        <color theme="1"/>
        <rFont val="Times New Roman"/>
        <family val="1"/>
        <charset val="204"/>
      </rPr>
      <t>водопроводная сеть противопожарная (наружные сети воды и канализации 01.01.2008г.)</t>
    </r>
  </si>
  <si>
    <r>
      <t>Примечание:</t>
    </r>
    <r>
      <rPr>
        <b/>
        <i/>
        <sz val="10"/>
        <color theme="1"/>
        <rFont val="Times New Roman"/>
        <family val="1"/>
        <charset val="204"/>
      </rPr>
      <t xml:space="preserve"> </t>
    </r>
    <r>
      <rPr>
        <i/>
        <sz val="10"/>
        <color theme="1"/>
        <rFont val="Times New Roman"/>
        <family val="1"/>
        <charset val="204"/>
      </rPr>
      <t>водопроводная сеть хозяйственно-питьевая (внутриплощадочные сети водопровода 01.12.2002г.), канализационная сеть хозяйственно-бытовая (внеплощадочные сети канализации 01.12.2002г.)</t>
    </r>
  </si>
  <si>
    <t>Пылесос промышленный AS 600 АСС+kif</t>
  </si>
  <si>
    <t>Акт №1 от 28.08.2019 внутренней оценки имущества РУПП "Березатара" , п.58</t>
  </si>
  <si>
    <t>Источник питания НУ3010</t>
  </si>
  <si>
    <t>Лупа 8069</t>
  </si>
  <si>
    <t>Акт №1 от 28.08.2019 внутренней оценки имущества РУПП "Березатара" , п.80</t>
  </si>
  <si>
    <t>Акт №1 от 28.08.2019 внутренней оценки имущества РУПП "Березатара" , п.71</t>
  </si>
  <si>
    <t>Прес-форма на деталь "Крышка-заглушка D 152"</t>
  </si>
  <si>
    <t>Прес-форма на деталь "Бабина-катушка" со см вст-ми</t>
  </si>
  <si>
    <t>п/ф на деталь Катушка АВВ 0604-4853</t>
  </si>
  <si>
    <t>Стелаж для хранения печатных форм</t>
  </si>
  <si>
    <t>Стелаж для необр. Пластин</t>
  </si>
  <si>
    <t>1171-1173</t>
  </si>
  <si>
    <t>Акт №1 от 28.08.2019 внутренней оценки имущества РУПП "Березатара" , п.98</t>
  </si>
  <si>
    <t>Акт №1 от 28.08.2019 внутренней оценки имущества РУПП "Березатара" , п.99</t>
  </si>
  <si>
    <t>Акт №1 от 28.08.2019 внутренней оценки имущества РУПП "Березатара" , п.101</t>
  </si>
  <si>
    <t>Акт №1 от 28.08.2019 внутренней оценки имущества РУПП "Березатара" , п.102</t>
  </si>
  <si>
    <t>Аппарат факсимильный PANASONIK</t>
  </si>
  <si>
    <t>Факсимильный аппарат</t>
  </si>
  <si>
    <t>Факсимильный аппарат PANASONIK KX-FT982RUB</t>
  </si>
  <si>
    <t>Факсимильный аппарат ПАНАСОНИК</t>
  </si>
  <si>
    <t>Мобильный телефон Nokia E-52</t>
  </si>
  <si>
    <t>Холодильник СМОЛЕНСК</t>
  </si>
  <si>
    <t>Многофункциональное устройство HP Laser SerM1120</t>
  </si>
  <si>
    <t>Многофункциональное устройство HP Laser SetM1120</t>
  </si>
  <si>
    <t>Принтер HP Laser</t>
  </si>
  <si>
    <t>12.2</t>
  </si>
  <si>
    <t>12.5</t>
  </si>
  <si>
    <t>Акт №3 от 28.08.2019 внутренней оценки имущества РУПП "Березатара" , п.1</t>
  </si>
  <si>
    <t>Акт №3 от 28.08.2019 внутренней оценки имущества РУПП "Березатара" , п.2</t>
  </si>
  <si>
    <t>Акт №3 от 28.08.2019 внутренней оценки имущества РУПП "Березатара" , п.5</t>
  </si>
  <si>
    <t>Акт №3 от 28.08.2019 внутренней оценки имущества РУПП "Березатара" , п.6</t>
  </si>
  <si>
    <t>Акт №3 от 28.08.2019 внутренней оценки имущества РУПП "Березатара" , п.7</t>
  </si>
  <si>
    <t>Акт №3 от 28.08.2019 внутренней оценки имущества РУПП "Березатара" , п.8</t>
  </si>
  <si>
    <t>Акт №3 от 28.08.2019 внутренней оценки имущества РУПП "Березатара" , п.9</t>
  </si>
  <si>
    <t>Акт №3 от 28.08.2019 внутренней оценки имущества РУПП "Березатара" , п.10</t>
  </si>
  <si>
    <t>Акт №3 от 28.08.2019 внутренней оценки имущества РУПП "Березатара" , п.11</t>
  </si>
  <si>
    <t>Акт №3 от 28.08.2019 внутренней оценки имущества РУПП "Березатара" , п.12</t>
  </si>
  <si>
    <t>Акт №3 от 28.08.2019 внутренней оценки имущества РУПП "Березатара" , п.13</t>
  </si>
  <si>
    <t>Акт №3 от 28.08.2019 внутренней оценки имущества РУПП "Березатара" , п.14</t>
  </si>
  <si>
    <t>Акт №3 от 28.08.2019 внутренней оценки имущества РУПП "Березатара" , п.15</t>
  </si>
  <si>
    <t>Акт №3 от 28.08.2019 внутренней оценки имущества РУПП "Березатара" , п.17</t>
  </si>
  <si>
    <t>Акт №3 от 28.08.2019 внутренней оценки имущества РУПП "Березатара" , п.18</t>
  </si>
  <si>
    <t>Акт №3 от 28.08.2019 внутренней оценки имущества РУПП "Березатара" , п.19</t>
  </si>
  <si>
    <t>Акт №3 от 28.08.2019 внутренней оценки имущества РУПП "Березатара" , п.21</t>
  </si>
  <si>
    <t>Акт №3 от 28.08.2019 внутренней оценки имущества РУПП "Березатара" , п.22</t>
  </si>
  <si>
    <t>Акт №3 от 28.08.2019 внутренней оценки имущества РУПП "Березатара" , п.23</t>
  </si>
  <si>
    <t>Акт №3 от 28.08.2019 внутренней оценки имущества РУПП "Березатара" , п.24</t>
  </si>
  <si>
    <t>Акт №3 от 28.08.2019 внутренней оценки имущества РУПП "Березатара" , п.25</t>
  </si>
  <si>
    <t>Акт №3 от 28.08.2019 внутренней оценки имущества РУПП "Березатара" , п.26</t>
  </si>
  <si>
    <t>Акт №3 от 28.08.2019 внутренней оценки имущества РУПП "Березатара" , п.27</t>
  </si>
  <si>
    <t>Акт №3 от 28.08.2019 внутренней оценки имущества РУПП "Березатара" , п.28</t>
  </si>
  <si>
    <t>МФУ Xerox (копировальный аппарат)</t>
  </si>
  <si>
    <t>Компьютер в сборе</t>
  </si>
  <si>
    <t>Многофункциональное устройство</t>
  </si>
  <si>
    <t>Многофункциональное устройство HP Laser Set M1120</t>
  </si>
  <si>
    <t>Многофункциональное устройство НР</t>
  </si>
  <si>
    <t>Монитор 17 ФИЛИПС</t>
  </si>
  <si>
    <t>10.1</t>
  </si>
  <si>
    <t>9.1</t>
  </si>
  <si>
    <t>Акт №3 от 28.08.2019 внутренней оценки имущества РУПП "Березатара" , п.32</t>
  </si>
  <si>
    <t>Акт №3 от 28.08.2019 внутренней оценки имущества РУПП "Березатара" , п.33</t>
  </si>
  <si>
    <t>Акт №3 от 28.08.2019 внутренней оценки имущества РУПП "Березатара" , п.34</t>
  </si>
  <si>
    <t>Акт №3 от 28.08.2019 внутренней оценки имущества РУПП "Березатара" , п.35</t>
  </si>
  <si>
    <t>Акт №3 от 28.08.2019 внутренней оценки имущества РУПП "Березатара" , п.36</t>
  </si>
  <si>
    <t>Акт №3 от 28.08.2019 внутренней оценки имущества РУПП "Березатара" , п.37</t>
  </si>
  <si>
    <t>Акт №3 от 28.08.2019 внутренней оценки имущества РУПП "Березатара" , п.38</t>
  </si>
  <si>
    <t>Акт №3 от 28.08.2019 внутренней оценки имущества РУПП "Березатара" , п.39</t>
  </si>
  <si>
    <t>Акт №3 от 28.08.2019 внутренней оценки имущества РУПП "Березатара" , п.40</t>
  </si>
  <si>
    <t>Акт №3 от 28.08.2019 внутренней оценки имущества РУПП "Березатара" , п.41</t>
  </si>
  <si>
    <t>Акт №3 от 28.08.2019 внутренней оценки имущества РУПП "Березатара" , п.42</t>
  </si>
  <si>
    <t>Акт №3 от 28.08.2019 внутренней оценки имущества РУПП "Березатара" , п.43</t>
  </si>
  <si>
    <t>Акт №3 от 28.08.2019 внутренней оценки имущества РУПП "Березатара" , п.44</t>
  </si>
  <si>
    <t>Акт №3 от 28.08.2019 внутренней оценки имущества РУПП "Березатара" , п.45</t>
  </si>
  <si>
    <t>Акт №3 от 28.08.2019 внутренней оценки имущества РУПП "Березатара" , п.46</t>
  </si>
  <si>
    <t>Акт №3 от 28.08.2019 внутренней оценки имущества РУПП "Березатара" , п.47</t>
  </si>
  <si>
    <t>Акт №3 от 28.08.2019 внутренней оценки имущества РУПП "Березатара" , п.48</t>
  </si>
  <si>
    <t>Акт №3 от 28.08.2019 внутренней оценки имущества РУПП "Березатара" , п.49</t>
  </si>
  <si>
    <t>Пэвм сильверадо 2000</t>
  </si>
  <si>
    <t>Машинка для прошивания документов</t>
  </si>
  <si>
    <t>Кресло бибионе</t>
  </si>
  <si>
    <t>Набор мебели</t>
  </si>
  <si>
    <t>Набор мебели ЭЛИЗА</t>
  </si>
  <si>
    <t>Рабочий стол  (кабинет директора)</t>
  </si>
  <si>
    <t>Рецепция комбинированная закругленная</t>
  </si>
  <si>
    <t>Рабочее компьютерное место</t>
  </si>
  <si>
    <t>Секция "Свирь"</t>
  </si>
  <si>
    <t>Тумба под ТВ (Подсобка директора)</t>
  </si>
  <si>
    <t>Шкаф (подсобка директора)</t>
  </si>
  <si>
    <t>Шкаф витрина Р</t>
  </si>
  <si>
    <t>Шкаф для документов высокий (кабинет директора)</t>
  </si>
  <si>
    <t>Шкаф мини-кухня с ролеттой зал совещаний</t>
  </si>
  <si>
    <t>Шкаф платяной с верхними и боковыми порталами (к/директора)</t>
  </si>
  <si>
    <t>Шкаф для документов закрытый</t>
  </si>
  <si>
    <t>Цифровая фотокамера NIKONCOOLPIX L820 Черный</t>
  </si>
  <si>
    <t>Стол для заседаний комбинированный Зал совещаний</t>
  </si>
  <si>
    <t>Акт №5 от 28.08.2019 внутренней оценки имущества РУПП "Березатара" , п.9</t>
  </si>
  <si>
    <t>8.1</t>
  </si>
  <si>
    <t>Акт №6 от 28.08.2019 внутренней оценки имущества РУПП "Березатара" , п.6</t>
  </si>
  <si>
    <t>Акт №6 от 28.08.2019 внутренней оценки имущества РУПП "Березатара" , п.7</t>
  </si>
  <si>
    <t>Световая вывеска</t>
  </si>
  <si>
    <t>Акт №8 от 28.08.2019 внутренней оценки имущества РУПП "Березатара" , п.17</t>
  </si>
  <si>
    <t>Щит ЩА</t>
  </si>
  <si>
    <t>Торговое оборудование</t>
  </si>
  <si>
    <t>Весы</t>
  </si>
  <si>
    <t>Кассовый аппарат</t>
  </si>
  <si>
    <t>Многофункциональное устройство НР Laser SetМ1120</t>
  </si>
  <si>
    <t>Стелажи</t>
  </si>
  <si>
    <t>Стелаж передвижной</t>
  </si>
  <si>
    <t>1135-1138</t>
  </si>
  <si>
    <t>Акт №9 от 28.08.2019 внутренней оценки имущества РУПП "Березатара" , п.1</t>
  </si>
  <si>
    <t>Акт №9 от 28.08.2019 внутренней оценки имущества РУПП "Березатара" , п.2</t>
  </si>
  <si>
    <t>Акт №9 от 28.08.2019 внутренней оценки имущества РУПП "Березатара" , п.3</t>
  </si>
  <si>
    <t>Акт №9 от 28.08.2019 внутренней оценки имущества РУПП "Березатара" , п.5</t>
  </si>
  <si>
    <t>Акт №9 от 28.08.2019 внутренней оценки имущества РУПП "Березатара" , п.6</t>
  </si>
  <si>
    <t>Акт №9 от 28.08.2019 внутренней оценки имущества РУПП "Березатара" , п.7</t>
  </si>
  <si>
    <t>Акт №9 от 28.08.2019 внутренней оценки имущества РУПП "Березатара" , п.8</t>
  </si>
  <si>
    <t>Акт №9 от 28.08.2019 внутренней оценки имущества РУПП "Березатара" , п.9</t>
  </si>
  <si>
    <t>Акт №9 от 28.08.2019 внутренней оценки имущества РУПП "Березатара" , п.10</t>
  </si>
  <si>
    <t>Акт №9 от 28.08.2019 внутренней оценки имущества РУПП "Березатара" , п.11</t>
  </si>
  <si>
    <t>Акт №9 от 28.08.2019 внутренней оценки имущества РУПП "Березатара" , п.12</t>
  </si>
  <si>
    <t>Акт №9 от 28.08.2019 внутренней оценки имущества РУПП "Березатара" , п.13</t>
  </si>
  <si>
    <t>Портативный компьютер</t>
  </si>
  <si>
    <t>Система печати TASKaifa-180/220</t>
  </si>
  <si>
    <t>Акт №10 от 28.08.2019 внутренней оценки имущества РУПП "Березатара" , п.8</t>
  </si>
  <si>
    <t>Акт №10 от 28.08.2019 внутренней оценки имущества РУПП "Березатара" , п.9</t>
  </si>
  <si>
    <t>Отвал для снега</t>
  </si>
  <si>
    <t>Перфоратор BOSCH GBH 2-26</t>
  </si>
  <si>
    <t>Станок токарный 16В20</t>
  </si>
  <si>
    <t>Акт №12 от 28.08.2019 внутренней оценки имущества РУПП "Березатара" , п.17</t>
  </si>
  <si>
    <t>Акт №12 от 28.08.2019 внутренней оценки имущества РУПП "Березатара" , п.18</t>
  </si>
  <si>
    <t>Акт №12 от 28.08.2019 внутренней оценки имущества РУПП "Березатара" , п.6</t>
  </si>
  <si>
    <t>Телевизор горизонт</t>
  </si>
  <si>
    <t>Холодильник МК 268</t>
  </si>
  <si>
    <t>Кухня  РЕКТА</t>
  </si>
  <si>
    <t>М/У Сувениры</t>
  </si>
  <si>
    <t>Набор кухни ВИКТОРИЯ</t>
  </si>
  <si>
    <t>Набор мебели КОМЕЯ</t>
  </si>
  <si>
    <t>Шкаф ГМ 80050</t>
  </si>
  <si>
    <t>1/1, 2/2</t>
  </si>
  <si>
    <t>78.1</t>
  </si>
  <si>
    <t>10.1/1</t>
  </si>
  <si>
    <t>Акт №13 от 28.08.2019 внутренней оценки имущества РУПП "Березатара" , п.6</t>
  </si>
  <si>
    <t>Акт №13 от 28.08.2019 внутренней оценки имущества РУПП "Березатара" , п.2</t>
  </si>
  <si>
    <t>Акт №13 от 28.08.2019 внутренней оценки имущества РУПП "Березатара" , п.3</t>
  </si>
  <si>
    <t>Акт №13 от 28.08.2019 внутренней оценки имущества РУПП "Березатара" , п.4</t>
  </si>
  <si>
    <t>Акт №13 от 28.08.2019 внутренней оценки имущества РУПП "Березатара" , п.5</t>
  </si>
  <si>
    <t>Акт №13 от 28.08.2019 внутренней оценки имущества РУПП "Березатара" , п.9</t>
  </si>
  <si>
    <t>Акт №13 от 28.08.2019 внутренней оценки имущества РУПП "Березатара" , п.10</t>
  </si>
  <si>
    <t>Акт №13 от 28.08.2019 внутренней оценки имущества РУПП "Березатара" , п.11</t>
  </si>
  <si>
    <t>Акт №13 от 28.08.2019 внутренней оценки имущества РУПП "Березатара" , п.12</t>
  </si>
  <si>
    <t>Акт №13 от 28.08.2019 внутренней оценки имущества РУПП "Березатара" , п.14</t>
  </si>
  <si>
    <t>Варочное устройство УЗВ-60</t>
  </si>
  <si>
    <t>Вентилятор 3ВГ-25</t>
  </si>
  <si>
    <t>Вентилятор ВКР-6,3</t>
  </si>
  <si>
    <t>Вентилятор КР8</t>
  </si>
  <si>
    <t>Вентилятор Ц4-75 6.3</t>
  </si>
  <si>
    <t>Вентилятор Ц4-75№4</t>
  </si>
  <si>
    <t>Вентилятор Ц4-75№6,3</t>
  </si>
  <si>
    <t>Весовой дозатор ЛД 50РКЗ-09</t>
  </si>
  <si>
    <t>Весы ж/д ВО-2002</t>
  </si>
  <si>
    <t>Водоочиститель ДА-25</t>
  </si>
  <si>
    <t>Воздухосборник В4,О М3</t>
  </si>
  <si>
    <t>Выпрямитель сил. ТЕ400-24-2</t>
  </si>
  <si>
    <t>Двери ДУ-1-7</t>
  </si>
  <si>
    <t>Двери ДУ-1-8</t>
  </si>
  <si>
    <t>Двери ДУ-4-3</t>
  </si>
  <si>
    <t>Емкость-приемник муки ХМП-М</t>
  </si>
  <si>
    <t>Комплекс измерительный СГ-ЭКВЗ 1-0,75 40/1,6</t>
  </si>
  <si>
    <t>Кондиционер КТЦ З-40</t>
  </si>
  <si>
    <t>Кондиционер КТЦ.3-31.5</t>
  </si>
  <si>
    <t>Копер маятниковый 2083КМ</t>
  </si>
  <si>
    <t>Котел КПЭ-60, КП-60</t>
  </si>
  <si>
    <t>Линия раздачи ЛСГ</t>
  </si>
  <si>
    <t>Маслонасос АЭ А13В 4/25-6.4/25</t>
  </si>
  <si>
    <t>Машина моечная МПУ-14000</t>
  </si>
  <si>
    <t>Машина обмоточная УО4В</t>
  </si>
  <si>
    <t>Многофункциональное устр-во HP Laser Set M1120</t>
  </si>
  <si>
    <t>Насос  хим. Х80-50-160ДС</t>
  </si>
  <si>
    <t>Насос 3К-6</t>
  </si>
  <si>
    <t>Насос вакуум. б/двиг.</t>
  </si>
  <si>
    <t>Насос вакуум. водокольцевой ВК 12* 1.45</t>
  </si>
  <si>
    <t>Насос ВВН-1-0.75 б/дв.</t>
  </si>
  <si>
    <t>Насос ВК 2/26</t>
  </si>
  <si>
    <t>Насос ВК 2-26 А-У2</t>
  </si>
  <si>
    <t>Насос дозированный НД 1,0 1,6/63Д14А</t>
  </si>
  <si>
    <t>Насос конденсатный КС 12-50</t>
  </si>
  <si>
    <t>Насос конс. К 80-50-200</t>
  </si>
  <si>
    <t xml:space="preserve">Насос конс. К 80-50-200 </t>
  </si>
  <si>
    <t>Насос НМШ</t>
  </si>
  <si>
    <t>Насос СДП 16-25</t>
  </si>
  <si>
    <t>Насос СЖ 45-30</t>
  </si>
  <si>
    <t>Охладитель выпара</t>
  </si>
  <si>
    <t>Печь электрическая СНО 3.2*6*2.5</t>
  </si>
  <si>
    <t>Подогр. мазута ПМР64-15</t>
  </si>
  <si>
    <t>Подогреватель</t>
  </si>
  <si>
    <t>Подогреватель воды ПВ2-01В</t>
  </si>
  <si>
    <t>Предустройство</t>
  </si>
  <si>
    <t>Редукционная установка РУ-10</t>
  </si>
  <si>
    <t>Сигнализатор хрома СХ-1</t>
  </si>
  <si>
    <t>Ставни СУ-4-1</t>
  </si>
  <si>
    <t>Стойка д/хранения валиков СХВ</t>
  </si>
  <si>
    <t>Стол ОП-10</t>
  </si>
  <si>
    <t>Теплообменник ТН31-1</t>
  </si>
  <si>
    <t>Унив. рабочее место наборщика УРМН</t>
  </si>
  <si>
    <t>Установка д/смывки валика</t>
  </si>
  <si>
    <t>Установка осушки воздуха  А800 У-02</t>
  </si>
  <si>
    <t>Фильтр воздушный с глушителем</t>
  </si>
  <si>
    <t>Фильтр мазута 25-30-40</t>
  </si>
  <si>
    <t>Холодильная Машина МВВ4</t>
  </si>
  <si>
    <t>Акт №15 от 28.08.2019 внутренней оценки имущества РУПП "Березатара" , п.14</t>
  </si>
  <si>
    <t>Акт №15 от 28.08.2019 внутренней оценки имущества РУПП "Березатара" , п.1</t>
  </si>
  <si>
    <t>Акт №15 от 28.08.2019 внутренней оценки имущества РУПП "Березатара" , п.2</t>
  </si>
  <si>
    <t>Акт №15 от 28.08.2019 внутренней оценки имущества РУПП "Березатара" , п.4</t>
  </si>
  <si>
    <t>Акт №15 от 28.08.2019 внутренней оценки имущества РУПП "Березатара" , п.5</t>
  </si>
  <si>
    <t>Акт №15 от 28.08.2019 внутренней оценки имущества РУПП "Березатара" , п.6</t>
  </si>
  <si>
    <t>Акт №15 от 28.08.2019 внутренней оценки имущества РУПП "Березатара" , п.7</t>
  </si>
  <si>
    <t>Акт №15 от 28.08.2019 внутренней оценки имущества РУПП "Березатара" , п.8</t>
  </si>
  <si>
    <t>Акт №15 от 28.08.2019 внутренней оценки имущества РУПП "Березатара" , п.9</t>
  </si>
  <si>
    <t>Акт №15 от 28.08.2019 внутренней оценки имущества РУПП "Березатара" , п.10</t>
  </si>
  <si>
    <t>Акт №15 от 28.08.2019 внутренней оценки имущества РУПП "Березатара" , п.11</t>
  </si>
  <si>
    <t>Акт №15 от 28.08.2019 внутренней оценки имущества РУПП "Березатара" , п.12</t>
  </si>
  <si>
    <t>Акт №15 от 28.08.2019 внутренней оценки имущества РУПП "Березатара" , п.13</t>
  </si>
  <si>
    <t>Акт №15 от 28.08.2019 внутренней оценки имущества РУПП "Березатара" , п.15</t>
  </si>
  <si>
    <t>Акт №15 от 28.08.2019 внутренней оценки имущества РУПП "Березатара" , п.16</t>
  </si>
  <si>
    <t>Акт №15 от 28.08.2019 внутренней оценки имущества РУПП "Березатара" , п.17</t>
  </si>
  <si>
    <t>Акт №15 от 28.08.2019 внутренней оценки имущества РУПП "Березатара" , п.18</t>
  </si>
  <si>
    <t>Акт №15 от 28.08.2019 внутренней оценки имущества РУПП "Березатара" , п.19</t>
  </si>
  <si>
    <t>Акт №15 от 28.08.2019 внутренней оценки имущества РУПП "Березатара" , п.20</t>
  </si>
  <si>
    <t>Акт №15 от 28.08.2019 внутренней оценки имущества РУПП "Березатара" , п.21</t>
  </si>
  <si>
    <t>Акт №15 от 28.08.2019 внутренней оценки имущества РУПП "Березатара" , п.22</t>
  </si>
  <si>
    <t>Акт №15 от 28.08.2019 внутренней оценки имущества РУПП "Березатара" , п.24</t>
  </si>
  <si>
    <t>Акт №15 от 28.08.2019 внутренней оценки имущества РУПП "Березатара" , п.25</t>
  </si>
  <si>
    <t>Акт №15 от 28.08.2019 внутренней оценки имущества РУПП "Березатара" , п.26</t>
  </si>
  <si>
    <t>Акт №15 от 28.08.2019 внутренней оценки имущества РУПП "Березатара" , п.27</t>
  </si>
  <si>
    <t>Акт №15 от 28.08.2019 внутренней оценки имущества РУПП "Березатара" , п.28</t>
  </si>
  <si>
    <t>Акт №15 от 28.08.2019 внутренней оценки имущества РУПП "Березатара" , п.29</t>
  </si>
  <si>
    <t>Акт №15 от 28.08.2019 внутренней оценки имущества РУПП "Березатара" , п.30</t>
  </si>
  <si>
    <t>Акт №15 от 28.08.2019 внутренней оценки имущества РУПП "Березатара" , п.31</t>
  </si>
  <si>
    <t>Акт №15 от 28.08.2019 внутренней оценки имущества РУПП "Березатара" , п.32</t>
  </si>
  <si>
    <t>Акт №15 от 28.08.2019 внутренней оценки имущества РУПП "Березатара" , п.33</t>
  </si>
  <si>
    <t>Акт №15 от 28.08.2019 внутренней оценки имущества РУПП "Березатара" , п.34</t>
  </si>
  <si>
    <t>Акт №15 от 28.08.2019 внутренней оценки имущества РУПП "Березатара" , п.35</t>
  </si>
  <si>
    <t>Акт №15 от 28.08.2019 внутренней оценки имущества РУПП "Березатара" , п.36</t>
  </si>
  <si>
    <t>Акт №15 от 28.08.2019 внутренней оценки имущества РУПП "Березатара" , п.37</t>
  </si>
  <si>
    <t>Акт №15 от 28.08.2019 внутренней оценки имущества РУПП "Березатара" , п.38</t>
  </si>
  <si>
    <t>Акт №15 от 28.08.2019 внутренней оценки имущества РУПП "Березатара" , п.39</t>
  </si>
  <si>
    <t>Акт №15 от 28.08.2019 внутренней оценки имущества РУПП "Березатара" , п.40</t>
  </si>
  <si>
    <t>Акт №15 от 28.08.2019 внутренней оценки имущества РУПП "Березатара" , п.41</t>
  </si>
  <si>
    <t>Акт №15 от 28.08.2019 внутренней оценки имущества РУПП "Березатара" , п.42</t>
  </si>
  <si>
    <t>Акт №15 от 28.08.2019 внутренней оценки имущества РУПП "Березатара" , п.43</t>
  </si>
  <si>
    <t>Акт №15 от 28.08.2019 внутренней оценки имущества РУПП "Березатара" , п.44</t>
  </si>
  <si>
    <t>Акт №15 от 28.08.2019 внутренней оценки имущества РУПП "Березатара" , п.45</t>
  </si>
  <si>
    <t>Акт №15 от 28.08.2019 внутренней оценки имущества РУПП "Березатара" , п.46</t>
  </si>
  <si>
    <t>Акт №15 от 28.08.2019 внутренней оценки имущества РУПП "Березатара" , п.47</t>
  </si>
  <si>
    <t>Акт №15 от 28.08.2019 внутренней оценки имущества РУПП "Березатара" , п.48</t>
  </si>
  <si>
    <t>Акт №15 от 28.08.2019 внутренней оценки имущества РУПП "Березатара" , п.50</t>
  </si>
  <si>
    <t>Акт №15 от 28.08.2019 внутренней оценки имущества РУПП "Березатара" , п.51</t>
  </si>
  <si>
    <t>Акт №15 от 28.08.2019 внутренней оценки имущества РУПП "Березатара" , п.52</t>
  </si>
  <si>
    <t>Акт №15 от 28.08.2019 внутренней оценки имущества РУПП "Березатара" , п.53</t>
  </si>
  <si>
    <t>Акт №15 от 28.08.2019 внутренней оценки имущества РУПП "Березатара" , п.54</t>
  </si>
  <si>
    <t>Акт №15 от 28.08.2019 внутренней оценки имущества РУПП "Березатара" , п.55</t>
  </si>
  <si>
    <t>Акт №15 от 28.08.2019 внутренней оценки имущества РУПП "Березатара" , п.56</t>
  </si>
  <si>
    <t>Акт №15 от 28.08.2019 внутренней оценки имущества РУПП "Березатара" , п.57</t>
  </si>
  <si>
    <t>Акт №15 от 28.08.2019 внутренней оценки имущества РУПП "Березатара" , п.58</t>
  </si>
  <si>
    <t>Акт №15 от 28.08.2019 внутренней оценки имущества РУПП "Березатара" , п.59</t>
  </si>
  <si>
    <t>Акт №15 от 28.08.2019 внутренней оценки имущества РУПП "Березатара" , п.60</t>
  </si>
  <si>
    <t>Акт №15 от 28.08.2019 внутренней оценки имущества РУПП "Березатара" , п.61</t>
  </si>
  <si>
    <t>Акт №15 от 28.08.2019 внутренней оценки имущества РУПП "Березатара" , п.62</t>
  </si>
  <si>
    <t>Акт №15 от 28.08.2019 внутренней оценки имущества РУПП "Березатара" , п.63</t>
  </si>
  <si>
    <t>Акт №15 от 28.08.2019 внутренней оценки имущества РУПП "Березатара" , п.64</t>
  </si>
  <si>
    <t>Гвозди строительные 6,0*200, арт.15648</t>
  </si>
  <si>
    <t>Двери фан.  21-13 , арт. 38</t>
  </si>
  <si>
    <t>Дермонтин , арт. 10</t>
  </si>
  <si>
    <t>Ж/б  фундамент б/у , арт. 16770</t>
  </si>
  <si>
    <t>Ж/б  фундаментные балки б/у , арт. 16771</t>
  </si>
  <si>
    <t>Ж/б колонна б/у (бой) , арт. 16766</t>
  </si>
  <si>
    <t>Ж/б лоток б/у , арт. 16767</t>
  </si>
  <si>
    <t>Ж/б перемычка  б/у , арт. 16779</t>
  </si>
  <si>
    <t>Ж/б плита забора б/у , арт. 16768</t>
  </si>
  <si>
    <t>Ж/б плита забора б/у , арт. 16773</t>
  </si>
  <si>
    <t>Ж/б плиты  б/у  1,2*3 , арт. 16778</t>
  </si>
  <si>
    <t>Ж/б стакан фундаментный б/у, арт.16769</t>
  </si>
  <si>
    <t>Керамзитобетонная плита б/у, арт.16774</t>
  </si>
  <si>
    <t>Олифа , арт. 72</t>
  </si>
  <si>
    <t>Плита ДСП , арт. 68</t>
  </si>
  <si>
    <t>Плита ДСП лам , арт. 22</t>
  </si>
  <si>
    <t>Сталь толстая листовая , арт. 3</t>
  </si>
  <si>
    <t>Эмаль желто-красная , арт. 66</t>
  </si>
  <si>
    <t>Эмаль ПФ-115 2,0кг серая , арт. 14939</t>
  </si>
  <si>
    <t>м</t>
  </si>
  <si>
    <t>м 2</t>
  </si>
  <si>
    <t>кг</t>
  </si>
  <si>
    <t>т</t>
  </si>
  <si>
    <t>бан.</t>
  </si>
  <si>
    <t>Акт №16 от 28.08.2019 внутренней оценки имущества РУПП "Березатара" , п.1</t>
  </si>
  <si>
    <t>Акт №16 от 28.08.2019 внутренней оценки имущества РУПП "Березатара" , п.2</t>
  </si>
  <si>
    <t>Акт №16 от 28.08.2019 внутренней оценки имущества РУПП "Березатара" , п.3</t>
  </si>
  <si>
    <t>Акт №16 от 28.08.2019 внутренней оценки имущества РУПП "Березатара" , п.4</t>
  </si>
  <si>
    <t>Акт №16 от 28.08.2019 внутренней оценки имущества РУПП "Березатара" , п.5</t>
  </si>
  <si>
    <t>Акт №16 от 28.08.2019 внутренней оценки имущества РУПП "Березатара" , п.6</t>
  </si>
  <si>
    <t>Акт №16 от 28.08.2019 внутренней оценки имущества РУПП "Березатара" , п.7</t>
  </si>
  <si>
    <t>Акт №16 от 28.08.2019 внутренней оценки имущества РУПП "Березатара" , п.8</t>
  </si>
  <si>
    <t>Акт №16 от 28.08.2019 внутренней оценки имущества РУПП "Березатара" , п.9</t>
  </si>
  <si>
    <t>Акт №16 от 28.08.2019 внутренней оценки имущества РУПП "Березатара" , п.10</t>
  </si>
  <si>
    <t>Акт №16 от 28.08.2019 внутренней оценки имущества РУПП "Березатара" , п.11</t>
  </si>
  <si>
    <t>Акт №16 от 28.08.2019 внутренней оценки имущества РУПП "Березатара" , п.12</t>
  </si>
  <si>
    <t>Акт №16 от 28.08.2019 внутренней оценки имущества РУПП "Березатара" , п.13</t>
  </si>
  <si>
    <t>Акт №16 от 28.08.2019 внутренней оценки имущества РУПП "Березатара" , п.15</t>
  </si>
  <si>
    <t>Акт №16 от 28.08.2019 внутренней оценки имущества РУПП "Березатара" , п.16</t>
  </si>
  <si>
    <t>Акт №16 от 28.08.2019 внутренней оценки имущества РУПП "Березатара" , п.17</t>
  </si>
  <si>
    <t>Акт №16 от 28.08.2019 внутренней оценки имущества РУПП "Березатара" , п.18</t>
  </si>
  <si>
    <t>Акт №16 от 28.08.2019 внутренней оценки имущества РУПП "Березатара" , п.19</t>
  </si>
  <si>
    <t>Акт №16 от 28.08.2019 внутренней оценки имущества РУПП "Березатара" , п.20</t>
  </si>
  <si>
    <t>банка стекл. 0,5 , арт. 00000501</t>
  </si>
  <si>
    <t>банка стекл. 0,5 , арт. 914</t>
  </si>
  <si>
    <t>банка стекл. 3,0л , арт. 535</t>
  </si>
  <si>
    <t>банка стекл. 3,0л , арт. 829</t>
  </si>
  <si>
    <t>банка стекл. 3,0л , арт. 832</t>
  </si>
  <si>
    <t>банка стекл. 3,0л , арт. 1216</t>
  </si>
  <si>
    <t>евро-поддоны</t>
  </si>
  <si>
    <t>КАС-445Н клейкая лента 48*66м акрил прозр. , арт. 8515</t>
  </si>
  <si>
    <t>лента 2-х сторон.  50*50 , арт. 7445</t>
  </si>
  <si>
    <t>лента липкая полимерно-бумажная  50*50 , арт. 7246</t>
  </si>
  <si>
    <t>лента ПЭТ упаковочная 15,5 х 0,6 1800м зелёная , арт. 16009</t>
  </si>
  <si>
    <t>лента упак.клейкая (скотч) , арт. 16529</t>
  </si>
  <si>
    <t>пакет п/э  490*560*0,040 , арт. 8526</t>
  </si>
  <si>
    <t>пакет п/э 830*970*0,07 , арт. 403</t>
  </si>
  <si>
    <t>поддон , арт. 843</t>
  </si>
  <si>
    <t>поддон  810*700  (рамтекс) , арт. 8280</t>
  </si>
  <si>
    <t>поддон дер.б\у</t>
  </si>
  <si>
    <t>поддон плоский дер. 2ПВ2-2 ОД , арт. 16359</t>
  </si>
  <si>
    <t>поддон плоский дер. 2ПО4-1 ОД , арт. 16978</t>
  </si>
  <si>
    <t>прокладка к ящику  595*395 , арт. 7666</t>
  </si>
  <si>
    <t>стретч-плёнка для ручн.упак.17мкм х 250мм*300м , арт. 8243</t>
  </si>
  <si>
    <t>тара металич.</t>
  </si>
  <si>
    <t>ящик  600*400*150  (без прокл) , арт. 7665</t>
  </si>
  <si>
    <t>ящик 390*390*390 из гофр.карт. , арт. 16552</t>
  </si>
  <si>
    <t>ящик деревянный , арт. 477</t>
  </si>
  <si>
    <t>ящик деревянный , арт. 721</t>
  </si>
  <si>
    <t>ящик деревянный , арт. 922</t>
  </si>
  <si>
    <t>ящик деревянный , арт. 163</t>
  </si>
  <si>
    <t>ящик конс. , арт. 14772</t>
  </si>
  <si>
    <t>ящик конс. , арт. 14773</t>
  </si>
  <si>
    <t xml:space="preserve">ящик металич. </t>
  </si>
  <si>
    <t>ящик молочный , арт. 1258</t>
  </si>
  <si>
    <t xml:space="preserve">ящик п\э </t>
  </si>
  <si>
    <t xml:space="preserve">ящик фанерн. </t>
  </si>
  <si>
    <t>ящики картон. б/у , арт. 15501</t>
  </si>
  <si>
    <t>ящики картонные , арт. 14588</t>
  </si>
  <si>
    <t>рул.</t>
  </si>
  <si>
    <t>км.п.</t>
  </si>
  <si>
    <t>Акт №17 от 28.08.2019 внутренней оценки имущества РУПП "Березатара" , п.1</t>
  </si>
  <si>
    <t>Акт №17 от 28.08.2019 внутренней оценки имущества РУПП "Березатара" , п.2</t>
  </si>
  <si>
    <t>Акт №17 от 28.08.2019 внутренней оценки имущества РУПП "Березатара" , п.3</t>
  </si>
  <si>
    <t>Акт №17 от 28.08.2019 внутренней оценки имущества РУПП "Березатара" , п.4</t>
  </si>
  <si>
    <t>Акт №17 от 28.08.2019 внутренней оценки имущества РУПП "Березатара" , п.5</t>
  </si>
  <si>
    <t>Акт №17 от 28.08.2019 внутренней оценки имущества РУПП "Березатара" , п.6</t>
  </si>
  <si>
    <t>Акт №17 от 28.08.2019 внутренней оценки имущества РУПП "Березатара" , п.7</t>
  </si>
  <si>
    <t>Акт №17 от 28.08.2019 внутренней оценки имущества РУПП "Березатара" , п.8</t>
  </si>
  <si>
    <t>Акт №17 от 28.08.2019 внутренней оценки имущества РУПП "Березатара" , п.9</t>
  </si>
  <si>
    <t>Акт №17 от 28.08.2019 внутренней оценки имущества РУПП "Березатара" , п.10</t>
  </si>
  <si>
    <t>Акт №17 от 28.08.2019 внутренней оценки имущества РУПП "Березатара" , п.11</t>
  </si>
  <si>
    <t>Акт №17 от 28.08.2019 внутренней оценки имущества РУПП "Березатара" , п.12</t>
  </si>
  <si>
    <t>Акт №17 от 28.08.2019 внутренней оценки имущества РУПП "Березатара" , п.13</t>
  </si>
  <si>
    <t>Акт №17 от 28.08.2019 внутренней оценки имущества РУПП "Березатара" , п.14</t>
  </si>
  <si>
    <t>Акт №17 от 28.08.2019 внутренней оценки имущества РУПП "Березатара" , п.15</t>
  </si>
  <si>
    <t>Акт №17 от 28.08.2019 внутренней оценки имущества РУПП "Березатара" , п.16</t>
  </si>
  <si>
    <t>Акт №17 от 28.08.2019 внутренней оценки имущества РУПП "Березатара" , п.17</t>
  </si>
  <si>
    <t>Акт №17 от 28.08.2019 внутренней оценки имущества РУПП "Березатара" , п.19</t>
  </si>
  <si>
    <t>Акт №17 от 28.08.2019 внутренней оценки имущества РУПП "Березатара" , п.20</t>
  </si>
  <si>
    <t>Акт №17 от 28.08.2019 внутренней оценки имущества РУПП "Березатара" , п.21</t>
  </si>
  <si>
    <t>Акт №17 от 28.08.2019 внутренней оценки имущества РУПП "Березатара" , п.22</t>
  </si>
  <si>
    <t>Акт №17 от 28.08.2019 внутренней оценки имущества РУПП "Березатара" , п.23</t>
  </si>
  <si>
    <t>Акт №17 от 28.08.2019 внутренней оценки имущества РУПП "Березатара" , п.24</t>
  </si>
  <si>
    <t>Акт №17 от 28.08.2019 внутренней оценки имущества РУПП "Березатара" , п.25</t>
  </si>
  <si>
    <t>Акт №17 от 28.08.2019 внутренней оценки имущества РУПП "Березатара" , п.26</t>
  </si>
  <si>
    <t>Акт №17 от 28.08.2019 внутренней оценки имущества РУПП "Березатара" , п.27</t>
  </si>
  <si>
    <t>Акт №17 от 28.08.2019 внутренней оценки имущества РУПП "Березатара" , п.28</t>
  </si>
  <si>
    <t>Акт №17 от 28.08.2019 внутренней оценки имущества РУПП "Березатара" , п.29</t>
  </si>
  <si>
    <t>Акт №17 от 28.08.2019 внутренней оценки имущества РУПП "Березатара" , п.30</t>
  </si>
  <si>
    <t>Акт №17 от 28.08.2019 внутренней оценки имущества РУПП "Березатара" , п.31</t>
  </si>
  <si>
    <t>Акт №17 от 28.08.2019 внутренней оценки имущества РУПП "Березатара" , п.32</t>
  </si>
  <si>
    <t>Акт №17 от 28.08.2019 внутренней оценки имущества РУПП "Березатара" , п.33</t>
  </si>
  <si>
    <t>Акт №17 от 28.08.2019 внутренней оценки имущества РУПП "Березатара" , п.34</t>
  </si>
  <si>
    <t>Акт №17 от 28.08.2019 внутренней оценки имущества РУПП "Березатара" , п.35</t>
  </si>
  <si>
    <t>Акт №17 от 28.08.2019 внутренней оценки имущества РУПП "Березатара" , п.36</t>
  </si>
  <si>
    <t>Акт №17 от 28.08.2019 внутренней оценки имущества РУПП "Березатара" , п.37</t>
  </si>
  <si>
    <t>алюминевая фольга , арт. 16904</t>
  </si>
  <si>
    <t>апликаторная лента , арт. 16404</t>
  </si>
  <si>
    <t>апликаторная лента , арт. 17320</t>
  </si>
  <si>
    <t>апликаторная лента( для образцов) , арт. 1020</t>
  </si>
  <si>
    <t>аэрозоль-антистатик KWOSTAT SPRAY/500мл , арт. 6940</t>
  </si>
  <si>
    <t>бумага диаграмная к РМТ-49Д , арт. 7642</t>
  </si>
  <si>
    <t xml:space="preserve">бумага рулонная " Ксерокс"  </t>
  </si>
  <si>
    <t xml:space="preserve">вал  д295\340L1165 </t>
  </si>
  <si>
    <t xml:space="preserve">вал д296\330L1165 </t>
  </si>
  <si>
    <t>внешний грунтлак, белый PPG 8135 , арт. 161</t>
  </si>
  <si>
    <t xml:space="preserve">внутрен.адгезионный лак, белый PPG 9140  </t>
  </si>
  <si>
    <t>внутренний грунтлак, бежевый PPG 3144 , арт. 238</t>
  </si>
  <si>
    <t>вымывной раствор  "Космосольв" (бочка 200л) , арт. 6730</t>
  </si>
  <si>
    <t>гель-паста очиститель для анилоксов , арт. 6801</t>
  </si>
  <si>
    <t>губки Kruse Compressed Sponges , арт. 252</t>
  </si>
  <si>
    <t>добавка для сниж.липкости кр.Varn Compound 747, 1л , арт. 17144</t>
  </si>
  <si>
    <t xml:space="preserve">жесть белая ЭЖК 0,14*850*665  </t>
  </si>
  <si>
    <t xml:space="preserve">жесть лакиров. ЭЖК 0,14*850*665  </t>
  </si>
  <si>
    <t>жесть лакиров. ЭЖК 0,20*820*712 , арт. 8296</t>
  </si>
  <si>
    <t xml:space="preserve">жесть литографир. ЭЖК 0,14*850*665 </t>
  </si>
  <si>
    <t xml:space="preserve">жесть ЭЖК 0,14*850*665 </t>
  </si>
  <si>
    <t>жидкое стекло натриевое , арт. 8206</t>
  </si>
  <si>
    <t>защитная краска FARBA UV-BIALA белая , арт. 17007</t>
  </si>
  <si>
    <t>защитная краска FARBA UV-BLAU синяя , арт. 17007</t>
  </si>
  <si>
    <t>защитная краска FARBA UV-GELB жёлтая , арт. 17007</t>
  </si>
  <si>
    <t>защитная краска FARBA UV-ROT красная , арт. 17007</t>
  </si>
  <si>
    <t>защитная краска FARBA UV-TIEFSCHWARZ чёрная , арт. 17007</t>
  </si>
  <si>
    <t xml:space="preserve">изоприл. спирт 321-0303  </t>
  </si>
  <si>
    <t>изопропил.спирт , арт. 14598</t>
  </si>
  <si>
    <t xml:space="preserve">кольцо СКО-58  </t>
  </si>
  <si>
    <t>краситель белый   A. Shulman , арт. 16909</t>
  </si>
  <si>
    <t>краситель белый 8160 , арт. 16906</t>
  </si>
  <si>
    <t>краситель красный , арт. 16907</t>
  </si>
  <si>
    <t>краситель синий , арт. 16908</t>
  </si>
  <si>
    <t>краска  печ.УФ Непоседа   оранжевая , арт. 7792</t>
  </si>
  <si>
    <t>краска  печ.УФ Топтышка  608.692  коричневая , арт. 7791</t>
  </si>
  <si>
    <t>краска (голубая)  623 , арт. 17149</t>
  </si>
  <si>
    <t>краска (циан)   812 , арт. 7787</t>
  </si>
  <si>
    <t>краска (черная)   971 , арт. 17150</t>
  </si>
  <si>
    <t>краска (черная)  994 , арт. 18063</t>
  </si>
  <si>
    <t xml:space="preserve">краска Black  </t>
  </si>
  <si>
    <t>краска Uvalux Blak U3-S1400 , арт. 315</t>
  </si>
  <si>
    <t>краска Uvalux Cyan U3-S1300 , арт. 315</t>
  </si>
  <si>
    <t>краска Uvalux Magenta U3-S1200 , арт. 315</t>
  </si>
  <si>
    <t>краска Uvalux Opague White , арт. 315</t>
  </si>
  <si>
    <t>краска Uvalux Yellow U3-S1100 , арт. 315</t>
  </si>
  <si>
    <t>краска д/флекс.и глуб.печати  751NVK  пантон 7519U , арт. 8157</t>
  </si>
  <si>
    <t>краска д/флекс.и глуб.печати 871NVK  пантон 871С , арт. 7440</t>
  </si>
  <si>
    <t>краска д/флексогр.и глубокой печати 001WB медиум , арт. 731</t>
  </si>
  <si>
    <t>лак белый монокоут   PPG  2040-001/А , арт. 7514</t>
  </si>
  <si>
    <t xml:space="preserve">лак прозрачный  5066  </t>
  </si>
  <si>
    <t xml:space="preserve">лак Сааs </t>
  </si>
  <si>
    <t>лак синий монокоут    PPG  2050-101/А , арт. 7513</t>
  </si>
  <si>
    <t>лак-грунт. белый    PPG  2040-001/А , арт. 6715</t>
  </si>
  <si>
    <t xml:space="preserve">лакир. полотно 1095\1220\135  </t>
  </si>
  <si>
    <t>ламинированный матер. д/асепт.упаковки (200мл) , арт. 692</t>
  </si>
  <si>
    <t>лента  клейкая  25мм*66м , арт. 6942</t>
  </si>
  <si>
    <t>лента Е1020Н   1000*23м , арт. 6887</t>
  </si>
  <si>
    <t>лента Е1020Н   372*23м , арт. 6890</t>
  </si>
  <si>
    <t>лента Е1020Н   914*22,8м , арт. 6886</t>
  </si>
  <si>
    <t>лента Е1020Н клейкая двусторонняя 914*23м , арт. 17756</t>
  </si>
  <si>
    <t>лента Е1720Н   1000*23м , арт. 6888</t>
  </si>
  <si>
    <t>лента Е1720Н   372*23м , арт. 6891</t>
  </si>
  <si>
    <t>лента Е1720Н клейкая двусторонняя 914*23м , арт. 17757</t>
  </si>
  <si>
    <t>лента Е1920Н   1000*23м , арт. 6889</t>
  </si>
  <si>
    <t>лента Е1920Н   372*23м , арт. 6892</t>
  </si>
  <si>
    <t>лента Е1920Н клейкая двусторонняя 914*23м , арт. 17758</t>
  </si>
  <si>
    <t>лента клейкая односторонняя  (скотч) , арт. 17836</t>
  </si>
  <si>
    <t xml:space="preserve">масло вазелинов.  </t>
  </si>
  <si>
    <t>оф.рез.VULCAN PACK UV 1,96х1220х1275mm с планками , арт. 17653</t>
  </si>
  <si>
    <t>офсетная пластина 1220х1095х0,30 (25шт.) , арт. 15682</t>
  </si>
  <si>
    <t>офсетная резина  1270*1220*1,96 , арт. 994</t>
  </si>
  <si>
    <t>очиститель PrimaWash H60, 25л , арт. 15264</t>
  </si>
  <si>
    <t>очиститель для пластин Kruse K2000 Plate Cleaner , арт. 15264</t>
  </si>
  <si>
    <t xml:space="preserve">печ.краска Clyn  </t>
  </si>
  <si>
    <t xml:space="preserve">печ.краска Moden  </t>
  </si>
  <si>
    <t xml:space="preserve">печ.краска Yellow  </t>
  </si>
  <si>
    <t>пластизоль ПВХ "Пластигерм-985" , арт. 14600</t>
  </si>
  <si>
    <t>пластины Abezeta Infinity 1220х1095х0,40mm , арт. 994</t>
  </si>
  <si>
    <t>пластины Nyioflex ART  114D  1270*2032 , арт. 251</t>
  </si>
  <si>
    <t>пластины фотополим.  900*1200  ASAHI AFP DFH-51 , арт. 790</t>
  </si>
  <si>
    <t>пленка п/э , т/у  Пф. рукав с фальцовкой , арт. 17923</t>
  </si>
  <si>
    <t>пленка полимерная неориентированная СПЭ 30*500 , арт. 16373</t>
  </si>
  <si>
    <t xml:space="preserve">поддек.полотно самокл.0,12мм 1220х1095мм  </t>
  </si>
  <si>
    <t>поливинилхлорид пластиф.Noviseal PF 9535 , арт. 17007</t>
  </si>
  <si>
    <t>полипропилен , арт. 16905</t>
  </si>
  <si>
    <t>полиэтилен высокого давления PG  7008 , арт. 17213</t>
  </si>
  <si>
    <t>полиэтилен линейный низкой плотности  LDPE 19N430 , арт. 774</t>
  </si>
  <si>
    <t>полиэтилен линейный низкой плотности  LDPE 23L430 , арт. 775</t>
  </si>
  <si>
    <t>полиэтилен линейный низкой плотности NOVEX , арт. 18066</t>
  </si>
  <si>
    <t xml:space="preserve">пром.смазка  EPLE-2  (0,4)  </t>
  </si>
  <si>
    <t xml:space="preserve">пром.смазка  EPLE-2 (20)  </t>
  </si>
  <si>
    <t>проявитель  THD 100  д\офс.пласт.  20л , арт. 6729</t>
  </si>
  <si>
    <t>разбавитель д/лаков , арт. 14506</t>
  </si>
  <si>
    <t xml:space="preserve">растворитель TG-0976  </t>
  </si>
  <si>
    <t>растворитель TW-00026 , арт. 6716</t>
  </si>
  <si>
    <t>синтетич. гуммир.раствор Kruse K Gum , арт. 253</t>
  </si>
  <si>
    <t xml:space="preserve">смола ионообменная  </t>
  </si>
  <si>
    <t>смывка д/УФ-красок (очиститель) , арт. 14597</t>
  </si>
  <si>
    <t>смывочное полотно Policloth Jumbo 1310мм*500м , арт. 14597</t>
  </si>
  <si>
    <t>сополимер   PRIMACOR , арт. 17214</t>
  </si>
  <si>
    <t xml:space="preserve">ср-во д\очистки  пласт.  </t>
  </si>
  <si>
    <t>ср-во для промывки кислотно  CircoSuper  SF (30кг) , арт. 17540</t>
  </si>
  <si>
    <t>ср-во для промывки щелочное  CircoSuper  AF (30кг) , арт. 17539</t>
  </si>
  <si>
    <t>средство для очистки печатных форм , арт. 16524</t>
  </si>
  <si>
    <t>стеклоткань с тефлон.покр.самокл.  0,128мм , арт. 7407</t>
  </si>
  <si>
    <t xml:space="preserve">униварс.гумирующее ср-во  </t>
  </si>
  <si>
    <t>УФ - краска  отвержд.линейка CMYK черная 607 015 , арт. 6797</t>
  </si>
  <si>
    <t xml:space="preserve">цифр.офсетн. пл.  </t>
  </si>
  <si>
    <t>чистящая жидкость Aqua cleaner , арт. 16831</t>
  </si>
  <si>
    <t>эмаль белая  штамповочная , арт. 14505</t>
  </si>
  <si>
    <t>эмаль ПЭ-5350 белая , арт. 8533</t>
  </si>
  <si>
    <t>эмаль ПЭ-5357 белая , арт. 8574</t>
  </si>
  <si>
    <t>эмаль ПЭ-5357 белая (для испыт.) , арт. 8574</t>
  </si>
  <si>
    <t>м.п.</t>
  </si>
  <si>
    <t>флак</t>
  </si>
  <si>
    <t>упак</t>
  </si>
  <si>
    <t>рул</t>
  </si>
  <si>
    <t>шт</t>
  </si>
  <si>
    <t>л</t>
  </si>
  <si>
    <t>тн</t>
  </si>
  <si>
    <t>лист</t>
  </si>
  <si>
    <t>м3</t>
  </si>
  <si>
    <t>кан</t>
  </si>
  <si>
    <t>Акт №18 от 28.08.2019 внутренней оценки имущества РУПП "Березатара" , п.2</t>
  </si>
  <si>
    <t>Акт №18 от 28.08.2019 внутренней оценки имущества РУПП "Березатара" , п.3</t>
  </si>
  <si>
    <t>Акт №18 от 28.08.2019 внутренней оценки имущества РУПП "Березатара" , п.4</t>
  </si>
  <si>
    <t>Акт №18 от 28.08.2019 внутренней оценки имущества РУПП "Березатара" , п.5</t>
  </si>
  <si>
    <t>Акт №18 от 28.08.2019 внутренней оценки имущества РУПП "Березатара" , п.6</t>
  </si>
  <si>
    <t>Акт №18 от 28.08.2019 внутренней оценки имущества РУПП "Березатара" , п.7</t>
  </si>
  <si>
    <t>Акт №18 от 28.08.2019 внутренней оценки имущества РУПП "Березатара" , п.8</t>
  </si>
  <si>
    <t>Акт №18 от 28.08.2019 внутренней оценки имущества РУПП "Березатара" , п.9</t>
  </si>
  <si>
    <t>Акт №18 от 28.08.2019 внутренней оценки имущества РУПП "Березатара" , п.10</t>
  </si>
  <si>
    <t>Акт №18 от 28.08.2019 внутренней оценки имущества РУПП "Березатара" , п.11</t>
  </si>
  <si>
    <t>Акт №18 от 28.08.2019 внутренней оценки имущества РУПП "Березатара" , п.12</t>
  </si>
  <si>
    <t>Акт №18 от 28.08.2019 внутренней оценки имущества РУПП "Березатара" , п.13</t>
  </si>
  <si>
    <t>Акт №18 от 28.08.2019 внутренней оценки имущества РУПП "Березатара" , п.14</t>
  </si>
  <si>
    <t>Акт №18 от 28.08.2019 внутренней оценки имущества РУПП "Березатара" , п.15</t>
  </si>
  <si>
    <t>Акт №18 от 28.08.2019 внутренней оценки имущества РУПП "Березатара" , п.16</t>
  </si>
  <si>
    <t>Акт №18 от 28.08.2019 внутренней оценки имущества РУПП "Березатара" , п.17</t>
  </si>
  <si>
    <t>Акт №18 от 28.08.2019 внутренней оценки имущества РУПП "Березатара" , п.18</t>
  </si>
  <si>
    <t>Акт №18 от 28.08.2019 внутренней оценки имущества РУПП "Березатара" , п.19</t>
  </si>
  <si>
    <t>Акт №18 от 28.08.2019 внутренней оценки имущества РУПП "Березатара" , п.20</t>
  </si>
  <si>
    <t>Акт №18 от 28.08.2019 внутренней оценки имущества РУПП "Березатара" , п.21</t>
  </si>
  <si>
    <t>Акт №18 от 28.08.2019 внутренней оценки имущества РУПП "Березатара" , п.22</t>
  </si>
  <si>
    <t>Акт №18 от 28.08.2019 внутренней оценки имущества РУПП "Березатара" , п.23</t>
  </si>
  <si>
    <t>Акт №18 от 28.08.2019 внутренней оценки имущества РУПП "Березатара" , п.24</t>
  </si>
  <si>
    <t>Акт №18 от 28.08.2019 внутренней оценки имущества РУПП "Березатара" , п.25</t>
  </si>
  <si>
    <t>Акт №18 от 28.08.2019 внутренней оценки имущества РУПП "Березатара" , п.26</t>
  </si>
  <si>
    <t>Акт №18 от 28.08.2019 внутренней оценки имущества РУПП "Березатара" , п.27</t>
  </si>
  <si>
    <t>Акт №18 от 28.08.2019 внутренней оценки имущества РУПП "Березатара" , п.28</t>
  </si>
  <si>
    <t>Акт №18 от 28.08.2019 внутренней оценки имущества РУПП "Березатара" , п.29</t>
  </si>
  <si>
    <t>Акт №18 от 28.08.2019 внутренней оценки имущества РУПП "Березатара" , п.30</t>
  </si>
  <si>
    <t>Акт №18 от 28.08.2019 внутренней оценки имущества РУПП "Березатара" , п.31</t>
  </si>
  <si>
    <t>Акт №18 от 28.08.2019 внутренней оценки имущества РУПП "Березатара" , п.32</t>
  </si>
  <si>
    <t>Акт №18 от 28.08.2019 внутренней оценки имущества РУПП "Березатара" , п.33</t>
  </si>
  <si>
    <t>Акт №18 от 28.08.2019 внутренней оценки имущества РУПП "Березатара" , п.34</t>
  </si>
  <si>
    <t>Акт №18 от 28.08.2019 внутренней оценки имущества РУПП "Березатара" , п.35</t>
  </si>
  <si>
    <t>Акт №18 от 28.08.2019 внутренней оценки имущества РУПП "Березатара" , п.36</t>
  </si>
  <si>
    <t>Акт №18 от 28.08.2019 внутренней оценки имущества РУПП "Березатара" , п.37</t>
  </si>
  <si>
    <t>Акт №18 от 28.08.2019 внутренней оценки имущества РУПП "Березатара" , п.38</t>
  </si>
  <si>
    <t>Акт №18 от 28.08.2019 внутренней оценки имущества РУПП "Березатара" , п.39</t>
  </si>
  <si>
    <t>Акт №18 от 28.08.2019 внутренней оценки имущества РУПП "Березатара" , п.40</t>
  </si>
  <si>
    <t>Акт №18 от 28.08.2019 внутренней оценки имущества РУПП "Березатара" , п.41</t>
  </si>
  <si>
    <t>Акт №18 от 28.08.2019 внутренней оценки имущества РУПП "Березатара" , п.42</t>
  </si>
  <si>
    <t>Акт №18 от 28.08.2019 внутренней оценки имущества РУПП "Березатара" , п.43</t>
  </si>
  <si>
    <t>Акт №18 от 28.08.2019 внутренней оценки имущества РУПП "Березатара" , п.44</t>
  </si>
  <si>
    <t>Акт №18 от 28.08.2019 внутренней оценки имущества РУПП "Березатара" , п.45</t>
  </si>
  <si>
    <t>Акт №18 от 28.08.2019 внутренней оценки имущества РУПП "Березатара" , п.46</t>
  </si>
  <si>
    <t>Акт №18 от 28.08.2019 внутренней оценки имущества РУПП "Березатара" , п.47</t>
  </si>
  <si>
    <t>Акт №18 от 28.08.2019 внутренней оценки имущества РУПП "Березатара" , п.48</t>
  </si>
  <si>
    <t>Акт №18 от 28.08.2019 внутренней оценки имущества РУПП "Березатара" , п.49</t>
  </si>
  <si>
    <t>Акт №18 от 28.08.2019 внутренней оценки имущества РУПП "Березатара" , п.50</t>
  </si>
  <si>
    <t>Акт №18 от 28.08.2019 внутренней оценки имущества РУПП "Березатара" , п.51</t>
  </si>
  <si>
    <t>Акт №18 от 28.08.2019 внутренней оценки имущества РУПП "Березатара" , п.52</t>
  </si>
  <si>
    <t>Акт №18 от 28.08.2019 внутренней оценки имущества РУПП "Березатара" , п.53</t>
  </si>
  <si>
    <t>Акт №18 от 28.08.2019 внутренней оценки имущества РУПП "Березатара" , п.54</t>
  </si>
  <si>
    <t>Акт №18 от 28.08.2019 внутренней оценки имущества РУПП "Березатара" , п.59</t>
  </si>
  <si>
    <t>Акт №18 от 28.08.2019 внутренней оценки имущества РУПП "Березатара" , п.60</t>
  </si>
  <si>
    <t>Акт №18 от 28.08.2019 внутренней оценки имущества РУПП "Березатара" , п.61</t>
  </si>
  <si>
    <t>Акт №18 от 28.08.2019 внутренней оценки имущества РУПП "Березатара" , п.62</t>
  </si>
  <si>
    <t>Акт №18 от 28.08.2019 внутренней оценки имущества РУПП "Березатара" , п.63</t>
  </si>
  <si>
    <t>Акт №18 от 28.08.2019 внутренней оценки имущества РУПП "Березатара" , п.64</t>
  </si>
  <si>
    <t>Акт №18 от 28.08.2019 внутренней оценки имущества РУПП "Березатара" , п.65</t>
  </si>
  <si>
    <t>Акт №18 от 28.08.2019 внутренней оценки имущества РУПП "Березатара" , п.66</t>
  </si>
  <si>
    <t>Акт №18 от 28.08.2019 внутренней оценки имущества РУПП "Березатара" , п.67</t>
  </si>
  <si>
    <t>Акт №18 от 28.08.2019 внутренней оценки имущества РУПП "Березатара" , п.68</t>
  </si>
  <si>
    <t>Акт №18 от 28.08.2019 внутренней оценки имущества РУПП "Березатара" , п.69</t>
  </si>
  <si>
    <t>Акт №18 от 28.08.2019 внутренней оценки имущества РУПП "Березатара" , п.70</t>
  </si>
  <si>
    <t>Акт №18 от 28.08.2019 внутренней оценки имущества РУПП "Березатара" , п.71</t>
  </si>
  <si>
    <t>Акт №18 от 28.08.2019 внутренней оценки имущества РУПП "Березатара" , п.72</t>
  </si>
  <si>
    <t>Акт №18 от 28.08.2019 внутренней оценки имущества РУПП "Березатара" , п.73</t>
  </si>
  <si>
    <t>Акт №18 от 28.08.2019 внутренней оценки имущества РУПП "Березатара" , п.74</t>
  </si>
  <si>
    <t>Акт №18 от 28.08.2019 внутренней оценки имущества РУПП "Березатара" , п.76</t>
  </si>
  <si>
    <t>Акт №18 от 28.08.2019 внутренней оценки имущества РУПП "Березатара" , п.77</t>
  </si>
  <si>
    <t>Акт №18 от 28.08.2019 внутренней оценки имущества РУПП "Березатара" , п.78</t>
  </si>
  <si>
    <t>Акт №18 от 28.08.2019 внутренней оценки имущества РУПП "Березатара" , п.79</t>
  </si>
  <si>
    <t>Акт №18 от 28.08.2019 внутренней оценки имущества РУПП "Березатара" , п.80</t>
  </si>
  <si>
    <t>Акт №18 от 28.08.2019 внутренней оценки имущества РУПП "Березатара" , п.81</t>
  </si>
  <si>
    <t>Акт №18 от 28.08.2019 внутренней оценки имущества РУПП "Березатара" , п.82</t>
  </si>
  <si>
    <t>Акт №18 от 28.08.2019 внутренней оценки имущества РУПП "Березатара" , п.83</t>
  </si>
  <si>
    <t>Акт №18 от 28.08.2019 внутренней оценки имущества РУПП "Березатара" , п.84</t>
  </si>
  <si>
    <t>Акт №18 от 28.08.2019 внутренней оценки имущества РУПП "Березатара" , п.85</t>
  </si>
  <si>
    <t>Акт №18 от 28.08.2019 внутренней оценки имущества РУПП "Березатара" , п.86</t>
  </si>
  <si>
    <t>Акт №18 от 28.08.2019 внутренней оценки имущества РУПП "Березатара" , п.87</t>
  </si>
  <si>
    <t>Акт №18 от 28.08.2019 внутренней оценки имущества РУПП "Березатара" , п.88</t>
  </si>
  <si>
    <t>Акт №18 от 28.08.2019 внутренней оценки имущества РУПП "Березатара" , п.89</t>
  </si>
  <si>
    <t>Акт №18 от 28.08.2019 внутренней оценки имущества РУПП "Березатара" , п.90</t>
  </si>
  <si>
    <t>Акт №18 от 28.08.2019 внутренней оценки имущества РУПП "Березатара" , п.91</t>
  </si>
  <si>
    <t>Акт №18 от 28.08.2019 внутренней оценки имущества РУПП "Березатара" , п.92</t>
  </si>
  <si>
    <t>Акт №18 от 28.08.2019 внутренней оценки имущества РУПП "Березатара" , п.93</t>
  </si>
  <si>
    <t>Акт №18 от 28.08.2019 внутренней оценки имущества РУПП "Березатара" , п.95</t>
  </si>
  <si>
    <t>Акт №18 от 28.08.2019 внутренней оценки имущества РУПП "Березатара" , п.96</t>
  </si>
  <si>
    <t>Акт №18 от 28.08.2019 внутренней оценки имущества РУПП "Березатара" , п.97</t>
  </si>
  <si>
    <t>Акт №18 от 28.08.2019 внутренней оценки имущества РУПП "Березатара" , п.100</t>
  </si>
  <si>
    <t>Акт №18 от 28.08.2019 внутренней оценки имущества РУПП "Березатара" , п.101</t>
  </si>
  <si>
    <t>Акт №18 от 28.08.2019 внутренней оценки имущества РУПП "Березатара" , п.102</t>
  </si>
  <si>
    <t>Акт №18 от 28.08.2019 внутренней оценки имущества РУПП "Березатара" , п.104</t>
  </si>
  <si>
    <t>Акт №18 от 28.08.2019 внутренней оценки имущества РУПП "Березатара" , п.106</t>
  </si>
  <si>
    <t>Акт №18 от 28.08.2019 внутренней оценки имущества РУПП "Березатара" , п.107</t>
  </si>
  <si>
    <t>Акт №18 от 28.08.2019 внутренней оценки имущества РУПП "Березатара" , п.108</t>
  </si>
  <si>
    <t>Акт №18 от 28.08.2019 внутренней оценки имущества РУПП "Березатара" , п.109</t>
  </si>
  <si>
    <t>Акт №18 от 28.08.2019 внутренней оценки имущества РУПП "Березатара" , п.110</t>
  </si>
  <si>
    <t>Акт №18 от 28.08.2019 внутренней оценки имущества РУПП "Березатара" , п.111</t>
  </si>
  <si>
    <t>Акт №18 от 28.08.2019 внутренней оценки имущества РУПП "Березатара" , п.112</t>
  </si>
  <si>
    <t>Акт №18 от 28.08.2019 внутренней оценки имущества РУПП "Березатара" , п.113</t>
  </si>
  <si>
    <t>Акт №18 от 28.08.2019 внутренней оценки имущества РУПП "Березатара" , п.114</t>
  </si>
  <si>
    <t>Акт №18 от 28.08.2019 внутренней оценки имущества РУПП "Березатара" , п.115</t>
  </si>
  <si>
    <t>Акт №18 от 28.08.2019 внутренней оценки имущества РУПП "Березатара" , п.116</t>
  </si>
  <si>
    <t>Акт №18 от 28.08.2019 внутренней оценки имущества РУПП "Березатара" , п.117</t>
  </si>
  <si>
    <t>Акт №18 от 28.08.2019 внутренней оценки имущества РУПП "Березатара" , п.119</t>
  </si>
  <si>
    <t>Акт №18 от 28.08.2019 внутренней оценки имущества РУПП "Березатара" , п.120</t>
  </si>
  <si>
    <t>Акт №18 от 28.08.2019 внутренней оценки имущества РУПП "Березатара" , п.121</t>
  </si>
  <si>
    <t>Акт №18 от 28.08.2019 внутренней оценки имущества РУПП "Березатара" , п.122</t>
  </si>
  <si>
    <t>Акт №18 от 28.08.2019 внутренней оценки имущества РУПП "Березатара" , п.123</t>
  </si>
  <si>
    <t>Акт №18 от 28.08.2019 внутренней оценки имущества РУПП "Березатара" , п.124</t>
  </si>
  <si>
    <t>Акт №18 от 28.08.2019 внутренней оценки имущества РУПП "Березатара" , п.125</t>
  </si>
  <si>
    <t>Акт №18 от 28.08.2019 внутренней оценки имущества РУПП "Березатара" , п.126</t>
  </si>
  <si>
    <t xml:space="preserve">абонент. громко-говорит.  </t>
  </si>
  <si>
    <t xml:space="preserve">блок соединит. 7 позиц.  </t>
  </si>
  <si>
    <t xml:space="preserve">датчик  давлен.  </t>
  </si>
  <si>
    <t xml:space="preserve">источник БПИ  </t>
  </si>
  <si>
    <t xml:space="preserve">контейнер д\хлебобул.издел.  </t>
  </si>
  <si>
    <t xml:space="preserve">лоток д\хлебобул.изделий  </t>
  </si>
  <si>
    <t xml:space="preserve">напоромер  </t>
  </si>
  <si>
    <t xml:space="preserve">огнетушитель  </t>
  </si>
  <si>
    <t xml:space="preserve">огнетушитель ОП-8  </t>
  </si>
  <si>
    <t xml:space="preserve">огнетушитель РВП-8  </t>
  </si>
  <si>
    <t xml:space="preserve">офикс-бокс  </t>
  </si>
  <si>
    <t xml:space="preserve">офис - бокс  </t>
  </si>
  <si>
    <t xml:space="preserve">панель 24\45  </t>
  </si>
  <si>
    <t xml:space="preserve">пртивогаз.изол.с патр.  </t>
  </si>
  <si>
    <t xml:space="preserve">стеллаж д\хр. печ.форм (мет)  </t>
  </si>
  <si>
    <t xml:space="preserve">стол для подачи листов бел.жести  </t>
  </si>
  <si>
    <t xml:space="preserve">стол для съема лист. жести  </t>
  </si>
  <si>
    <t xml:space="preserve">стол компьют.ламинат  </t>
  </si>
  <si>
    <t xml:space="preserve">стол лаборат. низкий  </t>
  </si>
  <si>
    <t xml:space="preserve">стол хим. пристенный  </t>
  </si>
  <si>
    <t xml:space="preserve">стул со спинкой мет.кор.  </t>
  </si>
  <si>
    <t xml:space="preserve">тара канистра  20л  </t>
  </si>
  <si>
    <t xml:space="preserve">ТЕ бокс дверь стекл.  </t>
  </si>
  <si>
    <t xml:space="preserve">тележка гидравлич. г\п  2,5  </t>
  </si>
  <si>
    <t xml:space="preserve">тележка трансп. АО  2600  </t>
  </si>
  <si>
    <t xml:space="preserve">телеф. аппарат  интегр.  </t>
  </si>
  <si>
    <t xml:space="preserve">шкаф д\лаб. посуды  </t>
  </si>
  <si>
    <t xml:space="preserve">шкаф д\одежды  </t>
  </si>
  <si>
    <t xml:space="preserve">шкаф д\одежды  ДСП  </t>
  </si>
  <si>
    <t xml:space="preserve">шкаф под  мойку с суш.  </t>
  </si>
  <si>
    <t>Акт №19 от 28.08.2019 внутренней оценки имущества РУПП "Березатара" , п.1</t>
  </si>
  <si>
    <t>Акт №19 от 28.08.2019 внутренней оценки имущества РУПП "Березатара" , п.3</t>
  </si>
  <si>
    <t>Акт №19 от 28.08.2019 внутренней оценки имущества РУПП "Березатара" , п.5</t>
  </si>
  <si>
    <t>Акт №19 от 28.08.2019 внутренней оценки имущества РУПП "Березатара" , п.10</t>
  </si>
  <si>
    <t>Акт №19 от 28.08.2019 внутренней оценки имущества РУПП "Березатара" , п.12</t>
  </si>
  <si>
    <t>Акт №19 от 28.08.2019 внутренней оценки имущества РУПП "Березатара" , п.13</t>
  </si>
  <si>
    <t>Акт №19 от 28.08.2019 внутренней оценки имущества РУПП "Березатара" , п.18</t>
  </si>
  <si>
    <t>Акт №19 от 28.08.2019 внутренней оценки имущества РУПП "Березатара" , п.19</t>
  </si>
  <si>
    <t>Акт №19 от 28.08.2019 внутренней оценки имущества РУПП "Березатара" , п.20</t>
  </si>
  <si>
    <t>Акт №19 от 28.08.2019 внутренней оценки имущества РУПП "Березатара" , п.21</t>
  </si>
  <si>
    <t>Акт №19 от 28.08.2019 внутренней оценки имущества РУПП "Березатара" , п.22</t>
  </si>
  <si>
    <t>Акт №19 от 28.08.2019 внутренней оценки имущества РУПП "Березатара" , п.28</t>
  </si>
  <si>
    <t>Акт №19 от 28.08.2019 внутренней оценки имущества РУПП "Березатара" , п.29</t>
  </si>
  <si>
    <t>Акт №19 от 28.08.2019 внутренней оценки имущества РУПП "Березатара" , п.30</t>
  </si>
  <si>
    <t>Акт №19 от 28.08.2019 внутренней оценки имущества РУПП "Березатара" , п.38</t>
  </si>
  <si>
    <t>Акт №19 от 28.08.2019 внутренней оценки имущества РУПП "Березатара" , п.39</t>
  </si>
  <si>
    <t>Акт №19 от 28.08.2019 внутренней оценки имущества РУПП "Березатара" , п.40</t>
  </si>
  <si>
    <t>Акт №19 от 28.08.2019 внутренней оценки имущества РУПП "Березатара" , п.41</t>
  </si>
  <si>
    <t>Акт №19 от 28.08.2019 внутренней оценки имущества РУПП "Березатара" , п.42</t>
  </si>
  <si>
    <t>Акт №19 от 28.08.2019 внутренней оценки имущества РУПП "Березатара" , п.43</t>
  </si>
  <si>
    <t>Акт №19 от 28.08.2019 внутренней оценки имущества РУПП "Березатара" , п.44</t>
  </si>
  <si>
    <t>Акт №19 от 28.08.2019 внутренней оценки имущества РУПП "Березатара" , п.45</t>
  </si>
  <si>
    <t>Акт №19 от 28.08.2019 внутренней оценки имущества РУПП "Березатара" , п.48</t>
  </si>
  <si>
    <t>Акт №19 от 28.08.2019 внутренней оценки имущества РУПП "Березатара" , п.49</t>
  </si>
  <si>
    <t>Акт №19 от 28.08.2019 внутренней оценки имущества РУПП "Березатара" , п.50</t>
  </si>
  <si>
    <t>Акт №19 от 28.08.2019 внутренней оценки имущества РУПП "Березатара" , п.51</t>
  </si>
  <si>
    <t>Акт №19 от 28.08.2019 внутренней оценки имущества РУПП "Березатара" , п.52</t>
  </si>
  <si>
    <t>Акт №19 от 28.08.2019 внутренней оценки имущества РУПП "Березатара" , п.55</t>
  </si>
  <si>
    <t>Акт №19 от 28.08.2019 внутренней оценки имущества РУПП "Березатара" , п.56</t>
  </si>
  <si>
    <t>Акт №19 от 28.08.2019 внутренней оценки имущества РУПП "Березатара" , п.57</t>
  </si>
  <si>
    <t>Акт №19 от 28.08.2019 внутренней оценки имущества РУПП "Березатара" , п.58</t>
  </si>
  <si>
    <t>амперметр  100 , арт. 343</t>
  </si>
  <si>
    <t>анкер  К-675 , арт. 736</t>
  </si>
  <si>
    <t>аппарат  АМО , арт. 547</t>
  </si>
  <si>
    <t>баллон БИП , арт. 193</t>
  </si>
  <si>
    <t>барабан , арт. 416</t>
  </si>
  <si>
    <t>барабан  10,12 , арт. 631</t>
  </si>
  <si>
    <t>блок питания PHOENIX PX2866404 3X400-500VAC 24DC 4 , арт. 18089</t>
  </si>
  <si>
    <t>блок предохранителей WOHNER  S60 WO31963-S60 10X38 , арт. 18093</t>
  </si>
  <si>
    <t>блок предохранителей WOHNER  WO31117  14X51 , арт. 18091</t>
  </si>
  <si>
    <t>блок предохранителей WOHNER  WO31954 -S60 10X38 , арт. 18092</t>
  </si>
  <si>
    <t>бокс   100*2 , арт. 377</t>
  </si>
  <si>
    <t>бокс   50*2 , арт. 378</t>
  </si>
  <si>
    <t>болт  24*120 , арт. 171</t>
  </si>
  <si>
    <t>болты   30*100 , арт. 405</t>
  </si>
  <si>
    <t>бронекабель  АВВГ  4*95 , арт. 811</t>
  </si>
  <si>
    <t>вентиль   50*13 , арт. 192</t>
  </si>
  <si>
    <t>вентиль   д100 , арт. 338</t>
  </si>
  <si>
    <t>вентиль   д15  чуг-муфт , арт. 277</t>
  </si>
  <si>
    <t>вентиль   чуг-фланц. , арт. 276</t>
  </si>
  <si>
    <t>вентиль  50*13 , арт. 288</t>
  </si>
  <si>
    <t>вентиль д25 , арт. 10</t>
  </si>
  <si>
    <t>вентиль д32 , арт. 12</t>
  </si>
  <si>
    <t>вентиль д40 , арт. 13</t>
  </si>
  <si>
    <t>вентиль д50 , арт. 11</t>
  </si>
  <si>
    <t>вентиль д65 , арт. 91</t>
  </si>
  <si>
    <t>вентиль шаровый , арт. 15184</t>
  </si>
  <si>
    <t xml:space="preserve">Вентилятор Ц4-76 №2,5к (взрывобезопасный)  </t>
  </si>
  <si>
    <t>весы РП-200 , арт. 417</t>
  </si>
  <si>
    <t>водомер  ВСКМ -80 , арт. 264</t>
  </si>
  <si>
    <t>водомер  СГВГ  80 , арт. 260</t>
  </si>
  <si>
    <t>выключатель , арт. 111</t>
  </si>
  <si>
    <t>выключатель , арт. 411</t>
  </si>
  <si>
    <t>выключатель  ПП  3*10 , арт. 412</t>
  </si>
  <si>
    <t>км</t>
  </si>
  <si>
    <t>гайка   М30 , арт. 428</t>
  </si>
  <si>
    <t>генератор  600 , арт. 208</t>
  </si>
  <si>
    <t>гермоклапан 400 , арт. 69</t>
  </si>
  <si>
    <t>гигрометр , арт. 510</t>
  </si>
  <si>
    <t>гидрант пожарный  1,5 , арт. 47</t>
  </si>
  <si>
    <t>головка цанг.   д66 , арт. 168</t>
  </si>
  <si>
    <t>датчик  - 49 , арт. 272</t>
  </si>
  <si>
    <t>датчик - 53 , арт. 273</t>
  </si>
  <si>
    <t>Датчик-43 , арт. 270</t>
  </si>
  <si>
    <t>диафрагма , арт. 443</t>
  </si>
  <si>
    <t>дитчик  -  44 , арт. 271</t>
  </si>
  <si>
    <t>дифманометр , арт. 211</t>
  </si>
  <si>
    <t>ДСП - 160 , арт. 432</t>
  </si>
  <si>
    <t>ДСП - 160 , арт. 555</t>
  </si>
  <si>
    <t>ДСП-160 , арт. 468</t>
  </si>
  <si>
    <t>ДСС   НИ - 16 , арт. 469</t>
  </si>
  <si>
    <t>ДСС - 711 , арт. 431</t>
  </si>
  <si>
    <t>ДСС -711 , арт. 448</t>
  </si>
  <si>
    <t>ДСС -712 , арт. 430</t>
  </si>
  <si>
    <t>ДСС -712 , арт. 580</t>
  </si>
  <si>
    <t>ДСС 711 , арт. 581</t>
  </si>
  <si>
    <t>задвижка   д100 , арт. 705</t>
  </si>
  <si>
    <t>задвижка   д100 , арт. 823</t>
  </si>
  <si>
    <t>задвижка  д100 , арт. 688</t>
  </si>
  <si>
    <t>задвижка  д250 , арт. 179</t>
  </si>
  <si>
    <t>задвижка  д50 , арт. 821</t>
  </si>
  <si>
    <t>задвижка 48 ТЭМ , арт. 68</t>
  </si>
  <si>
    <t>задвижка д350 , арт. 105</t>
  </si>
  <si>
    <t>задвижка д80 , арт. 108</t>
  </si>
  <si>
    <t>зажим  К-296 , арт. 737</t>
  </si>
  <si>
    <t>зажим трос. , арт. 738</t>
  </si>
  <si>
    <t>замок  тросов , арт. 594</t>
  </si>
  <si>
    <t>запорн.устр-во 20 , арт. 124</t>
  </si>
  <si>
    <t>заслонка   70 , арт. 505</t>
  </si>
  <si>
    <t>заслонка   80 , арт. 504</t>
  </si>
  <si>
    <t>затвор диск.   д150 , арт. 129</t>
  </si>
  <si>
    <t>затвор щитов , арт. 325</t>
  </si>
  <si>
    <t>звонок  МЗ-2 , арт. 223</t>
  </si>
  <si>
    <t>зубчатый ремень   225L050  731745 , арт. 18085</t>
  </si>
  <si>
    <t>зубчатый ремень   2560  Т10-16  734074-16Т10/2560 , арт. 18084</t>
  </si>
  <si>
    <t>извещатель , арт. 453</t>
  </si>
  <si>
    <t>ИРТ,ИРБ   0126 , арт. 681</t>
  </si>
  <si>
    <t>кабель    АВВГ   2*2,5 , арт. 519</t>
  </si>
  <si>
    <t>кабель   АВВГ   3*35*1*16 , арт. 538</t>
  </si>
  <si>
    <t>кабель   АВВГ  2*5 , арт. 517</t>
  </si>
  <si>
    <t>кабель   АВВГ  3*6*1*4 , арт. 534</t>
  </si>
  <si>
    <t>кабель   АПВГ  4*2,5 , арт. 532</t>
  </si>
  <si>
    <t>кабель   АПВГ  4*6 , арт. 438</t>
  </si>
  <si>
    <t>кабель  ААБПУ  3*70 , арт. 80</t>
  </si>
  <si>
    <t>кабель  АВВГ    3*4*1*2,5 , арт. 539</t>
  </si>
  <si>
    <t>кабель  АВВГ   3*10*1*16 , арт. 535</t>
  </si>
  <si>
    <t>кабель  АВВГ 4*50 , арт. 769</t>
  </si>
  <si>
    <t>кабель  АКПВГ  5*2,5 , арт. 637</t>
  </si>
  <si>
    <t>кабель  АКПСВГ   7*2,5 , арт. 642</t>
  </si>
  <si>
    <t>кабель  АПВГ  3*2,5 , арт. 651</t>
  </si>
  <si>
    <t>кабель  ВББЩВ  3*1,5 , арт. 771</t>
  </si>
  <si>
    <t>кабель  ВПГ   2*1,5 , арт. 672</t>
  </si>
  <si>
    <t>кабель  ТПП  100*2*04 , арт. 628</t>
  </si>
  <si>
    <t>кабель  ТПП  30*2*04 , арт. 626</t>
  </si>
  <si>
    <t>кабель  ТПП  50*2*04 , арт. 627</t>
  </si>
  <si>
    <t>кабель ААШВБ  3*95 , арт. 82</t>
  </si>
  <si>
    <t>кабель АКПВГ 10*2,5 , арт. 53</t>
  </si>
  <si>
    <t>кабель АКПВГ 14*2,5 , арт. 52</t>
  </si>
  <si>
    <t>кабель АКПСВГ   5*2,5 , арт. 141</t>
  </si>
  <si>
    <t>кабель АКПСВГ   7*2,5 , арт. 142</t>
  </si>
  <si>
    <t>кабель АКПСВГ  10*2,5 , арт. 143</t>
  </si>
  <si>
    <t>кабель АКПСВГ 7*2,5 , арт. 51</t>
  </si>
  <si>
    <t>кабель АРРГ  2*4 , арт. 241</t>
  </si>
  <si>
    <t>кабель ВББШВ  4*50 , арт. 772</t>
  </si>
  <si>
    <t>кабель КВВГ 4*1,5 , арт. 49</t>
  </si>
  <si>
    <t>калорифер , арт. 280</t>
  </si>
  <si>
    <t>калорифер   10 , арт. 400</t>
  </si>
  <si>
    <t>калорифер  КВ , арт. 230</t>
  </si>
  <si>
    <t>калорифер  КВ , арт. 235</t>
  </si>
  <si>
    <t>катридж мех.очистки воды WPPH20 , арт. 7639</t>
  </si>
  <si>
    <t>клапан    д150 , арт. 134</t>
  </si>
  <si>
    <t>клапан    д80 , арт. 132</t>
  </si>
  <si>
    <t>клапан   АЗЕ , арт. 683</t>
  </si>
  <si>
    <t>клапан   АЗЕ  01 , арт. 596</t>
  </si>
  <si>
    <t>клапан   АЗЕ  025 , арт. 614</t>
  </si>
  <si>
    <t>клапан   АЗЕ  02806 , арт. 616</t>
  </si>
  <si>
    <t>клапан   д100 , арт. 136</t>
  </si>
  <si>
    <t>клапан   д15 , арт. 311</t>
  </si>
  <si>
    <t>клапан   д150 , арт. 586</t>
  </si>
  <si>
    <t>клапан   д25 , арт. 125</t>
  </si>
  <si>
    <t>клапан   д250 , арт. 570</t>
  </si>
  <si>
    <t>клапан   д32 , арт. 128</t>
  </si>
  <si>
    <t>клапан   д50 , арт. 585</t>
  </si>
  <si>
    <t>клапан   д80 , арт. 425</t>
  </si>
  <si>
    <t>клапан   КВ 50*1000 , арт. 318</t>
  </si>
  <si>
    <t>клапан   обр. , арт. 196</t>
  </si>
  <si>
    <t>клапан   огнезащ. , арт. 595</t>
  </si>
  <si>
    <t>клапан   ПКН - 50 , арт. 712</t>
  </si>
  <si>
    <t>клапан  17с , арт. 820</t>
  </si>
  <si>
    <t>клапан  АЗЕ , арт. 696</t>
  </si>
  <si>
    <t>клапан  АЗЕ  028 , арт. 615</t>
  </si>
  <si>
    <t>клапан  АЗЕ 02812 , арт. 617</t>
  </si>
  <si>
    <t>клапан  возд. , арт. 511</t>
  </si>
  <si>
    <t>клапан  ВС-100 , арт. 287</t>
  </si>
  <si>
    <t>клапан  д40 , арт. 308</t>
  </si>
  <si>
    <t>клапан  д50 , арт. 460</t>
  </si>
  <si>
    <t>клапан  КО -03 , арт. 243</t>
  </si>
  <si>
    <t>клапан  КПЗ-50В , арт. 461</t>
  </si>
  <si>
    <t>клапан  ПНК - 100 , арт. 689</t>
  </si>
  <si>
    <t>клапан  РДБК1 -100 , арт. 462</t>
  </si>
  <si>
    <t>клапан д40 , арт. 70</t>
  </si>
  <si>
    <t>клапан огнезащитный , арт. 449</t>
  </si>
  <si>
    <t>клапан СНДК , арт. 99</t>
  </si>
  <si>
    <t>клапан-приемн. , арт. 97</t>
  </si>
  <si>
    <t>кнопка  КУ 128 , арт. 225</t>
  </si>
  <si>
    <t>кнопка ПКЕ-212 , арт. 226</t>
  </si>
  <si>
    <t>кольцо  32-45 , арт. 239</t>
  </si>
  <si>
    <t>конденсатор , арт. 41</t>
  </si>
  <si>
    <t>коробка   клемн.  12 , арт. 372</t>
  </si>
  <si>
    <t>коробка   КРТМ , арт. 434</t>
  </si>
  <si>
    <t>коробка  К-11 , арт. 433</t>
  </si>
  <si>
    <t>коробка  клемн.  16 , арт. 371</t>
  </si>
  <si>
    <t>коробка  клемн.24 , арт. 373</t>
  </si>
  <si>
    <t>коробка  отв. , арт. 236</t>
  </si>
  <si>
    <t>коробка прох. , арт. 715</t>
  </si>
  <si>
    <t>коробка прох. , арт. 725</t>
  </si>
  <si>
    <t>кран  газ. шар.   д100 , арт. 6</t>
  </si>
  <si>
    <t>Кран  д10 , арт. 8</t>
  </si>
  <si>
    <t>кран 38П-65 , арт. 59</t>
  </si>
  <si>
    <t>кран д15 , арт. 118</t>
  </si>
  <si>
    <t>кран д20 , арт. 85</t>
  </si>
  <si>
    <t>кран ДУ-40 , арт. 62</t>
  </si>
  <si>
    <t>кран ДУ-50 , арт. 61</t>
  </si>
  <si>
    <t>лампа   ДРЛ  -450 , арт. 606</t>
  </si>
  <si>
    <t>лампа  ДРЛ - 125 , арт. 515</t>
  </si>
  <si>
    <t>лампа МО   16-40 , арт. 817</t>
  </si>
  <si>
    <t>лампа МО  12-40 , арт. 816</t>
  </si>
  <si>
    <t>лента  стальная Hasberg толщ. 0,01 , арт. 7677</t>
  </si>
  <si>
    <t>лента  стальная Hasberg толщ. 0,02 , арт. 7678</t>
  </si>
  <si>
    <t>лента  стальная Hasberg толщ. 0,05 , арт. 7679</t>
  </si>
  <si>
    <t>лист Л63    0,5* 600*1500 , арт. 7441</t>
  </si>
  <si>
    <t>люк-замерный , арт. 98</t>
  </si>
  <si>
    <t>манометр    1001 , арт. 446</t>
  </si>
  <si>
    <t>манометр   ДМ  2010 , арт. 530</t>
  </si>
  <si>
    <t>манометр   МТП  -100 , арт. 447</t>
  </si>
  <si>
    <t>манометр   УУ , арт. 445</t>
  </si>
  <si>
    <t>манометр  МП  3У40 , арт. 531</t>
  </si>
  <si>
    <t>механический фильтр , арт. 164</t>
  </si>
  <si>
    <t>МЗС 042070 , арт. 21</t>
  </si>
  <si>
    <t>монометр   ДСП , арт. 369</t>
  </si>
  <si>
    <t>монометр  100*10 , арт. 707</t>
  </si>
  <si>
    <t>монометр  3702 , арт. 197</t>
  </si>
  <si>
    <t>монометр  4*10 , арт. 265</t>
  </si>
  <si>
    <t>монометр  д160 , арт. 19</t>
  </si>
  <si>
    <t>монометр  ом-1 , арт. 20</t>
  </si>
  <si>
    <t>монометр  ПТС , арт. 365</t>
  </si>
  <si>
    <t>монометр - 160  б/у , арт. 843</t>
  </si>
  <si>
    <t>муфта нат. , арт. 645</t>
  </si>
  <si>
    <t>набор колец    ККО-06 , арт. 15802</t>
  </si>
  <si>
    <t>нагреватель НП 215,170,910,400А , арт. 7419</t>
  </si>
  <si>
    <t>нагреватель НП 215,170,910,400Б , арт. 7420</t>
  </si>
  <si>
    <t>нагреватель НХ   80,120,750,400 , арт. 7421</t>
  </si>
  <si>
    <t>нагреватель НХ   80,90,500,400 , арт. 7422</t>
  </si>
  <si>
    <t>нагреватель НХ кер  135,55,1450,400 , арт. 7423</t>
  </si>
  <si>
    <t>нагреватель НХ кер  190,85,2400,400 , арт. 7424</t>
  </si>
  <si>
    <t>нагреватель НХ кер  270,45,2000,400 , арт. 7427</t>
  </si>
  <si>
    <t>нагреватель НХ кер  350,65,3500,400 , арт. 7428</t>
  </si>
  <si>
    <t>нагревательный элемент П 20,240,1500,3*400 , арт. 7425</t>
  </si>
  <si>
    <t>напоромер    НМП , арт. 206</t>
  </si>
  <si>
    <t>напоромер   НМП     100, 52 , арт. 207</t>
  </si>
  <si>
    <t>насадка  д\косд , арт. 151</t>
  </si>
  <si>
    <t xml:space="preserve">насос  </t>
  </si>
  <si>
    <t>натр.-кал.  фильтр , арт. 162</t>
  </si>
  <si>
    <t>оборуд-е КТЦ 01.2113410 без фильтр-го мат-ла(1/2) , арт. 713</t>
  </si>
  <si>
    <t>огнетушитель , арт. 285</t>
  </si>
  <si>
    <t>омметр  М  419 , арт. 684</t>
  </si>
  <si>
    <t>оправа П , арт. 43</t>
  </si>
  <si>
    <t>ороситель  ОПДР , арт. 717</t>
  </si>
  <si>
    <t>ороситель  СП-100 , арт. 286</t>
  </si>
  <si>
    <t>отводы  д57 , арт. 720</t>
  </si>
  <si>
    <t>переключатель , арт. 28</t>
  </si>
  <si>
    <t>переключатель , арт. 215</t>
  </si>
  <si>
    <t>переключатель , арт. 420</t>
  </si>
  <si>
    <t>переключатель   ПКУ-3 , арт. 216</t>
  </si>
  <si>
    <t>плавкий предохр.(к экструд.)FUS NH2 GG 400A c , арт. 18090</t>
  </si>
  <si>
    <t xml:space="preserve">платформа  </t>
  </si>
  <si>
    <t>плоский ремень  SNB  5E-1030X28-EP1.6  74115 , арт. 18088</t>
  </si>
  <si>
    <t>плоский ремень SNB 5E-1030X28-EP1.6  74115 , арт. 18080</t>
  </si>
  <si>
    <t>пневмораспределитель MFH-3-1/4-SA , арт. 6821</t>
  </si>
  <si>
    <t>подшипник  6213.2RS (180213)(RU) , арт. 7191</t>
  </si>
  <si>
    <t>ползун Bosch P-T7-BS5-022 код МС135620А , арт. 18071</t>
  </si>
  <si>
    <t>предохран.ПН2-100 , арт. 66</t>
  </si>
  <si>
    <t>преобразователь давления 54-6-V-J-18-D6-1000B-A , арт. 7293</t>
  </si>
  <si>
    <t>прибор  "Регула"  ПОЗЦБ , арт. 837</t>
  </si>
  <si>
    <t>прибор  ППР -2 , арт. 706</t>
  </si>
  <si>
    <t>провод   АКПСВГ  7*6 , арт. 250</t>
  </si>
  <si>
    <t>провод   АПВ - 16 , арт. 541</t>
  </si>
  <si>
    <t>провод   АПВ -50 , арт. 590</t>
  </si>
  <si>
    <t>провод   уст.АПВ -25 , арт. 589</t>
  </si>
  <si>
    <t>провод  АКВВГ  10*2,5 , арт. 251</t>
  </si>
  <si>
    <t>провод  АКПСВГ   10*5 , арт. 144</t>
  </si>
  <si>
    <t>провод  АКПСВГ  4*2,5 , арт. 641</t>
  </si>
  <si>
    <t>провод  АКСПВР  10*6 , арт. 248</t>
  </si>
  <si>
    <t>провод  АПБР  1*6,0 , арт. 544</t>
  </si>
  <si>
    <t>провод  АПВ - 2,0 , арт. 593</t>
  </si>
  <si>
    <t>провод  АПРА  1*16 , арт. 328</t>
  </si>
  <si>
    <t>провод  уст.АПВ-2,5 , арт. 326</t>
  </si>
  <si>
    <t>провод АКПСВГ  27*2,5 , арт. 147</t>
  </si>
  <si>
    <t>провод АКСПВГ  37*2,5 , арт. 249</t>
  </si>
  <si>
    <t>провод КПСВГ    4*1,5 , арт. 139</t>
  </si>
  <si>
    <t>провод уст. АПВ - 25 , арт. 542</t>
  </si>
  <si>
    <t>профиль  собр. , арт. 659</t>
  </si>
  <si>
    <t>пускат.молн. , арт. 643</t>
  </si>
  <si>
    <t>пускатели  ПМА -4 , арт. 15301</t>
  </si>
  <si>
    <t>пускатели  ПМА -5202 , арт. 15300</t>
  </si>
  <si>
    <t>пускатель  1104 , арт. 421</t>
  </si>
  <si>
    <t>пускатель  ПМА -3102 , арт. 15303</t>
  </si>
  <si>
    <t>разрядник , арт. 26</t>
  </si>
  <si>
    <t>ракель 35*30L0.125/1.7мм , арт. 6732</t>
  </si>
  <si>
    <t>редуктор 4125-20 , арт. 113</t>
  </si>
  <si>
    <t>реле   36 В , арт. 356</t>
  </si>
  <si>
    <t>реле  220 В , арт. 357</t>
  </si>
  <si>
    <t>реле 3RF2420-1AC45 , арт. 18096</t>
  </si>
  <si>
    <t>ремень   SPZ-1500(LV) , арт. 870</t>
  </si>
  <si>
    <t>ремень   В4000  (LV) , арт. 7743</t>
  </si>
  <si>
    <t>ремень   зубчатый   GATES PowerGrip GT3 4400-8MGT , арт. 7648</t>
  </si>
  <si>
    <t>ремень  MXL   184*7,5 , арт. 7680</t>
  </si>
  <si>
    <t>ремень XVT  1170 (-2)-3-40  734926-XVT2237 , арт. 18087</t>
  </si>
  <si>
    <t>ремень XVT  3300 (-2)-3-40  734925-XVT2237 , арт. 18086</t>
  </si>
  <si>
    <t>ремень плоский  XH -  500-3+  8000*30мм  откр. , арт. 7338</t>
  </si>
  <si>
    <t>ремни плоские HABASIT  S-10/40D   B=30мм L=30000мм , арт. 7417</t>
  </si>
  <si>
    <t>ремни плоские HABASIT  S-10/40D   B=45мм L=15000мм , арт. 7416</t>
  </si>
  <si>
    <t>розетка , арт. 867</t>
  </si>
  <si>
    <t>розетка сдвоен. , арт. 112</t>
  </si>
  <si>
    <t>рукав  разгр. , арт. 698</t>
  </si>
  <si>
    <t>саморез   с п/ш 4,2*13 , арт. 334</t>
  </si>
  <si>
    <t>светильник   02*100 , арт. 253</t>
  </si>
  <si>
    <t>светильник  01*100 , арт. 514</t>
  </si>
  <si>
    <t>светильник  БП - 40 , арт. 582</t>
  </si>
  <si>
    <t>светильник  ВРН -60 , арт. 512</t>
  </si>
  <si>
    <t>светильник  ЛСП  2*65 , арт. 255</t>
  </si>
  <si>
    <t>светильник  ЛСП  2*65 , арт. 256</t>
  </si>
  <si>
    <t>светильник  НСП 22*500 , арт. 348</t>
  </si>
  <si>
    <t>светильник  РСП   -028 , арт. 513</t>
  </si>
  <si>
    <t>светильник ЛПБ   4*20 , арт. 404</t>
  </si>
  <si>
    <t>светильник ЛСП  2*36 , арт. 508</t>
  </si>
  <si>
    <t>светильник НББ   64*60 , арт. 352</t>
  </si>
  <si>
    <t>светильник НСБ , арт. 46</t>
  </si>
  <si>
    <t>светильник НСП  09*200 , арт. 254</t>
  </si>
  <si>
    <t>светильник НСП  200 , арт. 475</t>
  </si>
  <si>
    <t>светильник РКУ - 250 , арт. 350</t>
  </si>
  <si>
    <t>сепаратор   д300 , арт. 165</t>
  </si>
  <si>
    <t>сигнализатор , арт. 181</t>
  </si>
  <si>
    <t>стартер 220 , арт. 84</t>
  </si>
  <si>
    <t>статистич. реле20ААС1 230/460V 24VDC типа 3RF23201 , арт. 18095</t>
  </si>
  <si>
    <t>СТЛ-10т/5000 , арт. 15377</t>
  </si>
  <si>
    <t xml:space="preserve">стол  СР-2  </t>
  </si>
  <si>
    <t>сужающ.устр-во , арт. 722</t>
  </si>
  <si>
    <t>счетчик  ВГ-100 , арт. 331</t>
  </si>
  <si>
    <t>счетчик  жидк. , арт. 184</t>
  </si>
  <si>
    <t>счетчик  РГ - 400 , арт. 332</t>
  </si>
  <si>
    <t>ТГ2С - 712.,711 , арт. 161</t>
  </si>
  <si>
    <t>теплообменник , арт. 166</t>
  </si>
  <si>
    <t>термометр , арт. 17</t>
  </si>
  <si>
    <t>термореле  100 , арт. 657</t>
  </si>
  <si>
    <t>тефлонная лента (выс.50 дл,33м) TF50  VIBO , арт. 18103</t>
  </si>
  <si>
    <t>техпластина , арт. 624</t>
  </si>
  <si>
    <t>течка  поз.  324 , арт. 693</t>
  </si>
  <si>
    <t>трансформатор , арт. 671</t>
  </si>
  <si>
    <t>трансформатор ТОК. 400/5-20 , арт. 15298</t>
  </si>
  <si>
    <t>труба    д25мм    L-3,0  хром. , арт. 7887</t>
  </si>
  <si>
    <t>труба  д 219 , арт. 7497</t>
  </si>
  <si>
    <t>труба  ПНД   д200 , арт. 833</t>
  </si>
  <si>
    <t>труба стальная электросварная   д 325*8 , арт. 871</t>
  </si>
  <si>
    <t>тягонапормер  ТНТ  025 , арт. 269</t>
  </si>
  <si>
    <t>тягонапоромер , арт. 268</t>
  </si>
  <si>
    <t>удлинитель  5м , арт. 15337</t>
  </si>
  <si>
    <t>удлинитель 2м , арт. 15342</t>
  </si>
  <si>
    <t>узел предварит. усилителя в к-те со светодиодами , арт. 18073</t>
  </si>
  <si>
    <t>усилитель   У29 , арт. 464</t>
  </si>
  <si>
    <t>устр-во  защ. УЗО , арт. 644</t>
  </si>
  <si>
    <t>фидер   распред. , арт. 546</t>
  </si>
  <si>
    <t>фильтр   М-102 , арт. 708</t>
  </si>
  <si>
    <t>Фишка д/ТЛФ , арт. 146</t>
  </si>
  <si>
    <t>фланец    д150 , арт. 494</t>
  </si>
  <si>
    <t>фланец    д40 , арт. 498</t>
  </si>
  <si>
    <t>фланец    д65 , арт. 500</t>
  </si>
  <si>
    <t>фланец    д80 , арт. 492</t>
  </si>
  <si>
    <t>фланец   д100 , арт. 493</t>
  </si>
  <si>
    <t>фланец   д25 , арт. 497</t>
  </si>
  <si>
    <t>цепь 08B1-PAS12,7-DR8,51-L=46MAIL  734695 , арт. 18074</t>
  </si>
  <si>
    <t>цепь 10B2-PAS15,875 L=121MAIL  739291 , арт. 18075</t>
  </si>
  <si>
    <t>часы   347 , арт. 363</t>
  </si>
  <si>
    <t>часы   348 , арт. 364</t>
  </si>
  <si>
    <t>шина алюминевая , арт. 15304</t>
  </si>
  <si>
    <t>шкаф   0167 , арт. 482</t>
  </si>
  <si>
    <t>шкаф   ШРУ-3 , арт. 477</t>
  </si>
  <si>
    <t>шкаф  упр. , арт. 479</t>
  </si>
  <si>
    <t>шкаф метал.  ШПМ -2 , арт. 3098</t>
  </si>
  <si>
    <t>шкаф распр  ШУ - 60 , арт. 488</t>
  </si>
  <si>
    <t>шкаф управления , арт. 819</t>
  </si>
  <si>
    <t>шкаф учета , арт. 189</t>
  </si>
  <si>
    <t>шкаф ШКВ - 3 , арт. 188</t>
  </si>
  <si>
    <t>шкаф электрический 1ЩУ , арт. 456</t>
  </si>
  <si>
    <t>шкаф ЭМКТ , арт. 457</t>
  </si>
  <si>
    <t>шнур  АППВ  2*2 , арт. 330</t>
  </si>
  <si>
    <t>шнур  осв.АППВ  3*2,5 , арт. 640</t>
  </si>
  <si>
    <t>шнур осв.  АППВ  3*2 , арт. 329</t>
  </si>
  <si>
    <t>Шнуры к осцелографу , арт. 842</t>
  </si>
  <si>
    <t>щит   2299 , арт. 376</t>
  </si>
  <si>
    <t>щит автомат. , арт. 187</t>
  </si>
  <si>
    <t>эл,шкаф   22-23 , арт. 551</t>
  </si>
  <si>
    <t>эл. двигатель  7,5*750 , арт. 780</t>
  </si>
  <si>
    <t>эл.двигатель , арт. 114</t>
  </si>
  <si>
    <t>эл.двигатель   18,5*3000 , арт. 699</t>
  </si>
  <si>
    <t>эл.двигатель   2,2*1410 , арт. 862</t>
  </si>
  <si>
    <t>эл.двигатель   АИР 71     АМ73     0,5*1360 , арт. 847</t>
  </si>
  <si>
    <t>эл.двигатель  ,3,0*2820 , арт. 609</t>
  </si>
  <si>
    <t>эл.двигатель  0,37*1320 , арт. 863</t>
  </si>
  <si>
    <t>эл.двигатель  0,37*1350 , арт. 865</t>
  </si>
  <si>
    <t>эл.двигатель  1,5*940 , арт. 382</t>
  </si>
  <si>
    <t>эл.двигатель  1,5*940-18 , арт. 610</t>
  </si>
  <si>
    <t>эл.двигатель  4АМ90L4УЗ    4,0*950 , арт. 859</t>
  </si>
  <si>
    <t>эл.двигатель  АИР  71А2У  2\0,75*2400 , арт. 850</t>
  </si>
  <si>
    <t>эл.двигатель  АИРМ112МА6УЗ     2,2*940 , арт. 857</t>
  </si>
  <si>
    <t>эл.двигатель 22*2920 , арт. 381</t>
  </si>
  <si>
    <t>эл.двигатель 4АМ  100L  6 СУ1       2,2*950 , арт. 854</t>
  </si>
  <si>
    <t>эл.счетчик , арт. 180</t>
  </si>
  <si>
    <t>эл.счетчик   з-х ф. , арт. 661</t>
  </si>
  <si>
    <t>эл.шкаф , арт. 465</t>
  </si>
  <si>
    <t>эл.шкаф  2б , арт. 634</t>
  </si>
  <si>
    <t>эл.шкаф  33 , арт. 554</t>
  </si>
  <si>
    <t>эл.шкаф ЯУ-311 , арт. 42</t>
  </si>
  <si>
    <t>ящик   6506 , арт. 584</t>
  </si>
  <si>
    <t>ящик  ЯРП , арт. 217</t>
  </si>
  <si>
    <t>ящик ЛРП  11-311 , арт. 219</t>
  </si>
  <si>
    <t>ящик ЛРП  3-63 , арт. 218</t>
  </si>
  <si>
    <t>ЯЭ  - 1424 , арт. 158</t>
  </si>
  <si>
    <t>UV - лампа  Т  1330  к2н , арт. 407</t>
  </si>
  <si>
    <t>анилокс   лин-ра   100  л/см , арт. 7320</t>
  </si>
  <si>
    <t>анилокс   лин-ра   120  л/см , арт. 7319</t>
  </si>
  <si>
    <t>анилокс   лин-ра   220  л/см , арт. 7318</t>
  </si>
  <si>
    <t>анилокс   лин-ра   280  л/см , арт. 7317</t>
  </si>
  <si>
    <t>анилокс   лин-ра   315  л/см , арт. 7316</t>
  </si>
  <si>
    <t>анилоксовый цилиндр 280д/см с макс.больш.объемом , арт. 954</t>
  </si>
  <si>
    <t xml:space="preserve">башмаки  торм.  </t>
  </si>
  <si>
    <t xml:space="preserve">верстак  ВС-3  </t>
  </si>
  <si>
    <t xml:space="preserve">весы  </t>
  </si>
  <si>
    <t>втулки   6103-4012-063 , арт. 15163</t>
  </si>
  <si>
    <t>втулки  6103-4012-064 , арт. 15164</t>
  </si>
  <si>
    <t>втулки  6103-4012-072 , арт. 15165</t>
  </si>
  <si>
    <t>втулки  6103-4012-073 , арт. 15166</t>
  </si>
  <si>
    <t>втулки  6103-4012-074 , арт. 15167</t>
  </si>
  <si>
    <t>втулки  6103-4013-043 , арт. 15158</t>
  </si>
  <si>
    <t>втулки  6103-4013-044 , арт. 15159</t>
  </si>
  <si>
    <t>втулки  6103-4013-052 , арт. 15160</t>
  </si>
  <si>
    <t>втулки  6151-7044/2 , арт. 15177</t>
  </si>
  <si>
    <t>втулки  6151-7044/2-04 , арт. 15178</t>
  </si>
  <si>
    <t>втулки  6151-7045/2 , арт. 15180</t>
  </si>
  <si>
    <t>втулки  6151-7045/2-02 , арт. 15182</t>
  </si>
  <si>
    <t>втулки  6151-7045/2-14 , арт. 15181</t>
  </si>
  <si>
    <t>втулки 6151-7044/2-06 , арт. 15179</t>
  </si>
  <si>
    <t>втулки 6151-7044/2-08 , арт. 15176</t>
  </si>
  <si>
    <t>головка делительная , арт. 15359</t>
  </si>
  <si>
    <t>горелка  газ. , арт. 668</t>
  </si>
  <si>
    <t xml:space="preserve">горелка газовая  </t>
  </si>
  <si>
    <t xml:space="preserve">детали присоски  </t>
  </si>
  <si>
    <t>заглушка , арт. 17275</t>
  </si>
  <si>
    <t>индикатор  ИЧ-10 , арт. 7660</t>
  </si>
  <si>
    <t>индикатор  ИЧ-10   с ушком (с калибр) , арт. 17837</t>
  </si>
  <si>
    <t>индикатор  ИЧ-10  0,01 , арт. 17220</t>
  </si>
  <si>
    <t>К-отвод   д25 , арт. 622</t>
  </si>
  <si>
    <t>к-т штампа для крышки СКО-82 , арт. 17807</t>
  </si>
  <si>
    <t>катушка , арт. 17274</t>
  </si>
  <si>
    <t>ключ балонный универс. , арт. 7307</t>
  </si>
  <si>
    <t>кольцо  007-011-25-2-2  (КО 7*2,5) , арт. 17231</t>
  </si>
  <si>
    <t>кольцо  009-013-25-2-2  (КО 9*2,5) , арт. 17229</t>
  </si>
  <si>
    <t>кольцо 014-019-30-2-2 (КО  13*3) , арт. 17232</t>
  </si>
  <si>
    <t>кольцо 079-085-36-2-2 , арт. 256</t>
  </si>
  <si>
    <t>кольцо 085-090-25-2-2 , арт. 17227</t>
  </si>
  <si>
    <t>кольцо уплотнительное 6,3*2,4 NBR70 , арт. 8513</t>
  </si>
  <si>
    <t>кольцо уплотнительное 7,5*2,5 NBR , арт. 8513</t>
  </si>
  <si>
    <t xml:space="preserve">концентратор   Dlink  </t>
  </si>
  <si>
    <t>круг ф-115 мм, ст. ХВГ , арт. 16639</t>
  </si>
  <si>
    <t>круг ф-150 мм, ст. ХВГ , арт. 16639</t>
  </si>
  <si>
    <t>лампы UV-A  60W/10R , арт. 7044</t>
  </si>
  <si>
    <t>лезвие скребка очень высокого качества L=210мм , арт. 8157</t>
  </si>
  <si>
    <t>лента конвейерн.многосл.  1740*150мм , арт. 15481</t>
  </si>
  <si>
    <t>лента конвейерн.многосл.(NT3HS,бесконеч) 660*100мм , арт. 15481</t>
  </si>
  <si>
    <t>лента конвейерн.многосл.(NT3HS,бесконеч) 690*100мм , арт. 15481</t>
  </si>
  <si>
    <t>лента транспортерная  F-5EQWT  В-200мм  L-1780мм , арт. 6927</t>
  </si>
  <si>
    <t>лента транспортерная  F-8EQWT  В-150мм  L-8350мм , арт. 6925</t>
  </si>
  <si>
    <t>лента транспортерная  В-200мм  L-2520мм , арт. 16075</t>
  </si>
  <si>
    <t>ленты транспорт. F-SEQWT B=100мм L=2260мм , арт. 17283</t>
  </si>
  <si>
    <t>ленты транспорт. F-SEQWT B=100мм L=2380мм , арт. 17282</t>
  </si>
  <si>
    <t>ленты транспорт. F-SEQWT B=100мм L=5040мм , арт. 17284</t>
  </si>
  <si>
    <t>ленты транспорт. F-SEQWT B=150мм L=1740мм , арт. 17280</t>
  </si>
  <si>
    <t>ленты транспорт. F-SEQWT B=150мм L=6650мм , арт. 17281</t>
  </si>
  <si>
    <t>ленты транспорт. F-SEQWT B=200мм L=1780мм , арт. 17279</t>
  </si>
  <si>
    <t>ленты транспорт. NNT-8EFWV B=150мм L=2920мм , арт. 17285</t>
  </si>
  <si>
    <t>лопатка графит.  УХТ-ЛГ-04,095,01 (95*44*4) , арт. 7414</t>
  </si>
  <si>
    <t>лопатка графит.  УХТ-ЛГ-04,240,01 (240*48*4) , арт. 7415</t>
  </si>
  <si>
    <t>механическое лентообв.устройство МУЛ-17 , арт. 164</t>
  </si>
  <si>
    <t>микрометр  МК-125  0,01 ( с калибр.) , арт. 18045</t>
  </si>
  <si>
    <t>монометр  М100 , арт. 266</t>
  </si>
  <si>
    <t>набор КМД № 1 кл.2 , арт. 17842</t>
  </si>
  <si>
    <t>насос   ВК  2/26 , арт. 17549</t>
  </si>
  <si>
    <t xml:space="preserve">насос  5дм  </t>
  </si>
  <si>
    <t xml:space="preserve">Насос "Гном"  </t>
  </si>
  <si>
    <t>нутромер ни 50м , арт. 17839</t>
  </si>
  <si>
    <t>оправки  6222-4009-0113 , арт. 15171</t>
  </si>
  <si>
    <t>оправки  6222-4009-0116 , арт. 15168</t>
  </si>
  <si>
    <t>оправки  6300-4011,00-04 , арт. 15173</t>
  </si>
  <si>
    <t>опраки  6222-4009-0118 , арт. 15169</t>
  </si>
  <si>
    <t>опраки  6222-4009-0134 , арт. 15170</t>
  </si>
  <si>
    <t>плафон  ФПБ , арт. 346</t>
  </si>
  <si>
    <t>подшипник , арт. 745</t>
  </si>
  <si>
    <t>подшипник , арт. 14527</t>
  </si>
  <si>
    <t>подшипник , арт. 14528</t>
  </si>
  <si>
    <t>подшипник  100090Ш2 , арт. 139</t>
  </si>
  <si>
    <t>подшипник  1304 (PL) , арт. 674</t>
  </si>
  <si>
    <t>подшипник  6000.2RS (180100)(PL) , арт. 17327</t>
  </si>
  <si>
    <t>подшипник  6000ZZСМ (LV) , арт. 7151</t>
  </si>
  <si>
    <t>подшипник  6001 DDUСМ (LV) , арт. 7733</t>
  </si>
  <si>
    <t>подшипник  6002 - 2RS  CM , арт. 8474</t>
  </si>
  <si>
    <t>подшипник  6004 DDUCM (LV) , арт. 6802</t>
  </si>
  <si>
    <t>подшипник  61907. 2Z   QG6   GH76   IBC , арт. 7852</t>
  </si>
  <si>
    <t>подшипник  625ZZ (80025)(RU) , арт. 671</t>
  </si>
  <si>
    <t>подшипник  6305 .2RS (180305)(RU) , арт. 7409</t>
  </si>
  <si>
    <t>подшипник  6305 DDUCM (LV) , арт. 6803</t>
  </si>
  <si>
    <t>подшипник  7006CTROULP3(LV) , арт. 6710</t>
  </si>
  <si>
    <t>подшипник  80100(6000ZZ)(LV) , арт. 17326</t>
  </si>
  <si>
    <t>подшипник  АХК1528(RU) , арт. 7470</t>
  </si>
  <si>
    <t>подшипник  качения NU206E(32206) , арт. 8467</t>
  </si>
  <si>
    <t>подшипник 180104 , арт. 17892</t>
  </si>
  <si>
    <t>подшипник 180304 , арт. 17894</t>
  </si>
  <si>
    <t>подшипник 180501 , арт. 16750</t>
  </si>
  <si>
    <t>подшипник 180501 , арт. 16751</t>
  </si>
  <si>
    <t>подшипник 180501 , арт. 16752</t>
  </si>
  <si>
    <t>подшипник 607-2RS(LV) , арт. 7801</t>
  </si>
  <si>
    <t>подшипник 6207.ZZ (80207)(RU) , арт. 866</t>
  </si>
  <si>
    <t>подшипник UCF 206(LV) , арт. 667</t>
  </si>
  <si>
    <t>подшипник UCF 208(LV) , арт. 668</t>
  </si>
  <si>
    <t>подшипник UCP-208 , арт. 138</t>
  </si>
  <si>
    <t>подшипник UCPA 208(LV) , арт. 669</t>
  </si>
  <si>
    <t>подшипник в корпусе UCF 205(LV) , арт. 862</t>
  </si>
  <si>
    <t>подшипник в корпусе UCF 206(LV) , арт. 863</t>
  </si>
  <si>
    <t>подшипник К15*21*15 (RU) , арт. 7802</t>
  </si>
  <si>
    <t xml:space="preserve">прессформа  </t>
  </si>
  <si>
    <t>прибор измерительный  ПИ-002/1 , арт. 7156</t>
  </si>
  <si>
    <t>прив, зубч, ремень из вулк.резины 167зуб.шир=16мм, , арт. 449</t>
  </si>
  <si>
    <t>приводной ремень Habasit F-1 B=25mm*L=20000mm , арт. 7418</t>
  </si>
  <si>
    <t>присоска  ф 47*35 , арт. 7643</t>
  </si>
  <si>
    <t>присоска  ф 55*20 , арт. 7644</t>
  </si>
  <si>
    <t>присоска  ф 61*45 , арт. 7645</t>
  </si>
  <si>
    <t>присоска 10,01,01,00146 , арт. 6762</t>
  </si>
  <si>
    <t>присоска 10,01,06,00130 , арт. 6761</t>
  </si>
  <si>
    <t>пружинный фиксатор , арт. 7314</t>
  </si>
  <si>
    <t>пруток БрОЦС5-5-5  КР 70х  НД , арт. 6873</t>
  </si>
  <si>
    <t>пряжка проволочн. СВ 5S (16мм) , арт. 8569</t>
  </si>
  <si>
    <t>редуктор  кислородный БКО-50  МГ , арт. 7469</t>
  </si>
  <si>
    <t>редуктор (ацетиленовый) БАО-5  МГ , арт. 7195</t>
  </si>
  <si>
    <t>ремень  приводной зуб.полиуритан.25мм Т10  DL , арт. 7399</t>
  </si>
  <si>
    <t>ремни плоские HABASIT НАF8PB=100мм L=660мм , арт. 17278</t>
  </si>
  <si>
    <t>ремни плоские HABASIT НАF8PB=100мм L=690мм , арт. 17277</t>
  </si>
  <si>
    <t>ремнь приводной HABASIT F-1 B=25мм* L=7000мм , арт. 8541</t>
  </si>
  <si>
    <t>ремонтные сегменты , арт. 7558</t>
  </si>
  <si>
    <t>рукав  (ацетиленовый) 9*18мм красный , арт. 7194</t>
  </si>
  <si>
    <t>рукав  кислородный d9  черный , арт. 7196</t>
  </si>
  <si>
    <t>рукав  РВД  16-2SCх800-0-90 М26-1,5 , арт. 7557</t>
  </si>
  <si>
    <t>сальник 35/52/7  ТС  (LV) , арт. 7742</t>
  </si>
  <si>
    <t xml:space="preserve">светильник  </t>
  </si>
  <si>
    <t xml:space="preserve">светильник  ЛРТРС  </t>
  </si>
  <si>
    <t>светильник ОБН-02-30-001(арматура в компл) , арт. 734</t>
  </si>
  <si>
    <t xml:space="preserve">скоба  М32*57 д/ст.ленты  </t>
  </si>
  <si>
    <t>соединение с резьбой QS-1/4-8-50 , арт. 6830</t>
  </si>
  <si>
    <t xml:space="preserve">сталь-профиль  </t>
  </si>
  <si>
    <t xml:space="preserve">стол  СР -2  </t>
  </si>
  <si>
    <t>строп  СКП 1,25/3500 , арт. 14367</t>
  </si>
  <si>
    <t>строп 4 СК  6,3/1200 , арт. 16837</t>
  </si>
  <si>
    <t>тахометр  DM6235Р , арт. 6794</t>
  </si>
  <si>
    <t>токарный патрон 3-250,25,01  В ф  250 , арт. 319</t>
  </si>
  <si>
    <t>токарный патрон Ч 7100-0002 ф100 , арт. 318</t>
  </si>
  <si>
    <t>трехступенчатая система очистки воды , арт. 6986</t>
  </si>
  <si>
    <t>угломер маятниковый 3 ури-м , арт. 17844</t>
  </si>
  <si>
    <t>уголок пластиковый 90 град.(1000) , арт. 18117</t>
  </si>
  <si>
    <t>уплотнитель для ракельных пластин , арт. 7552</t>
  </si>
  <si>
    <t>фильтропатрон  MS12-LFP-E , арт. 6829</t>
  </si>
  <si>
    <t>формный цилиндр дл.печ.488.706.тл.кл1.14тл.лен.0,5 , арт. 952</t>
  </si>
  <si>
    <t>формный цилиндр дл.печ.592.127.тл.кл1.14тл.лен.0,5 , арт. 953</t>
  </si>
  <si>
    <t xml:space="preserve">фура  </t>
  </si>
  <si>
    <t xml:space="preserve">фура  на  колесах  </t>
  </si>
  <si>
    <t>цепь  TSU  RS35(1*10ft) 3,048м , арт. 6737</t>
  </si>
  <si>
    <t>цепь  TSU  RS40(1*10ft) 3,048м , арт. 6738</t>
  </si>
  <si>
    <t>цепь  TSU  RS50(1*10ft) 3,048м , арт. 6739</t>
  </si>
  <si>
    <t>ЦМК 16-27 насос режущий , арт. 8257</t>
  </si>
  <si>
    <t xml:space="preserve">часы   УЧС - 342  </t>
  </si>
  <si>
    <t xml:space="preserve">часы   УЧС-03  </t>
  </si>
  <si>
    <t xml:space="preserve">часы  вторичн.  </t>
  </si>
  <si>
    <t xml:space="preserve">часы  ПЧК  -28М  </t>
  </si>
  <si>
    <t xml:space="preserve">часы  ПЧК-3  </t>
  </si>
  <si>
    <t>шаблон радиусный №2 , арт. 17843</t>
  </si>
  <si>
    <t xml:space="preserve">шкаф  ШПМ-2  </t>
  </si>
  <si>
    <t xml:space="preserve">шкаф  ШХМФ  </t>
  </si>
  <si>
    <t xml:space="preserve">шкаф ШХНФ  </t>
  </si>
  <si>
    <t xml:space="preserve">шкаф.металический  </t>
  </si>
  <si>
    <t>штатив магнитный WCU - IV , арт. 17841</t>
  </si>
  <si>
    <t xml:space="preserve">эл.двигатель  </t>
  </si>
  <si>
    <t xml:space="preserve">эл.двигатель   2,2-1420  </t>
  </si>
  <si>
    <t>эл.двигатель   2,2*1410 , арт. 864</t>
  </si>
  <si>
    <t xml:space="preserve">эл.двигатель  3-2820  </t>
  </si>
  <si>
    <t xml:space="preserve">эл.двигатель  АИР  100L  6УЗ      2,2*940  </t>
  </si>
  <si>
    <t>т.шт.</t>
  </si>
  <si>
    <t>компл</t>
  </si>
  <si>
    <t xml:space="preserve"> </t>
  </si>
  <si>
    <t>Акт №20 от 28.08.2019 внутренней оценки имущества РУПП "Березатара" , п.1</t>
  </si>
  <si>
    <t>Акт №20 от 28.08.2019 внутренней оценки имущества РУПП "Березатара" , п.10</t>
  </si>
  <si>
    <t>Акт №20 от 28.08.2019 внутренней оценки имущества РУПП "Березатара" , п.11</t>
  </si>
  <si>
    <t>Акт №20 от 28.08.2019 внутренней оценки имущества РУПП "Березатара" , п.12</t>
  </si>
  <si>
    <t>Акт №20 от 28.08.2019 внутренней оценки имущества РУПП "Березатара" , п.13</t>
  </si>
  <si>
    <t>Акт №20 от 28.08.2019 внутренней оценки имущества РУПП "Березатара" , п.14</t>
  </si>
  <si>
    <t>Акт №20 от 28.08.2019 внутренней оценки имущества РУПП "Березатара" , п.15</t>
  </si>
  <si>
    <t>Акт №20 от 28.08.2019 внутренней оценки имущества РУПП "Березатара" , п.16</t>
  </si>
  <si>
    <t>Акт №20 от 28.08.2019 внутренней оценки имущества РУПП "Березатара" , п.17</t>
  </si>
  <si>
    <t>Акт №20 от 28.08.2019 внутренней оценки имущества РУПП "Березатара" , п.18</t>
  </si>
  <si>
    <t>Акт №20 от 28.08.2019 внутренней оценки имущества РУПП "Березатара" , п.19</t>
  </si>
  <si>
    <t>Акт №20 от 28.08.2019 внутренней оценки имущества РУПП "Березатара" , п.20</t>
  </si>
  <si>
    <t>Акт №20 от 28.08.2019 внутренней оценки имущества РУПП "Березатара" , п.21</t>
  </si>
  <si>
    <t>Акт №20 от 28.08.2019 внутренней оценки имущества РУПП "Березатара" , п.22</t>
  </si>
  <si>
    <t>Акт №20 от 28.08.2019 внутренней оценки имущества РУПП "Березатара" , п.24</t>
  </si>
  <si>
    <t>Акт №20 от 28.08.2019 внутренней оценки имущества РУПП "Березатара" , п.25</t>
  </si>
  <si>
    <t>Акт №20 от 28.08.2019 внутренней оценки имущества РУПП "Березатара" , п.26</t>
  </si>
  <si>
    <t>Акт №20 от 28.08.2019 внутренней оценки имущества РУПП "Березатара" , п.27</t>
  </si>
  <si>
    <t>Акт №20 от 28.08.2019 внутренней оценки имущества РУПП "Березатара" , п.29</t>
  </si>
  <si>
    <t>Акт №20 от 28.08.2019 внутренней оценки имущества РУПП "Березатара" , п.30</t>
  </si>
  <si>
    <t>Акт №20 от 28.08.2019 внутренней оценки имущества РУПП "Березатара" , п.31</t>
  </si>
  <si>
    <t>Акт №20 от 28.08.2019 внутренней оценки имущества РУПП "Березатара" , п.32</t>
  </si>
  <si>
    <t>Акт №20 от 28.08.2019 внутренней оценки имущества РУПП "Березатара" , п.33</t>
  </si>
  <si>
    <t>Акт №20 от 28.08.2019 внутренней оценки имущества РУПП "Березатара" , п.34</t>
  </si>
  <si>
    <t>Акт №20 от 28.08.2019 внутренней оценки имущества РУПП "Березатара" , п.35</t>
  </si>
  <si>
    <t>Акт №20 от 28.08.2019 внутренней оценки имущества РУПП "Березатара" , п.36</t>
  </si>
  <si>
    <t>Акт №20 от 28.08.2019 внутренней оценки имущества РУПП "Березатара" , п.37</t>
  </si>
  <si>
    <t>Акт №20 от 28.08.2019 внутренней оценки имущества РУПП "Березатара" , п.38</t>
  </si>
  <si>
    <t>Акт №20 от 28.08.2019 внутренней оценки имущества РУПП "Березатара" , п.39</t>
  </si>
  <si>
    <t>Акт №20 от 28.08.2019 внутренней оценки имущества РУПП "Березатара" , п.40</t>
  </si>
  <si>
    <t>Акт №20 от 28.08.2019 внутренней оценки имущества РУПП "Березатара" , п.41</t>
  </si>
  <si>
    <t>Акт №20 от 28.08.2019 внутренней оценки имущества РУПП "Березатара" , п.42</t>
  </si>
  <si>
    <t>Акт №20 от 28.08.2019 внутренней оценки имущества РУПП "Березатара" , п.43</t>
  </si>
  <si>
    <t>Акт №20 от 28.08.2019 внутренней оценки имущества РУПП "Березатара" , п.44</t>
  </si>
  <si>
    <t>Акт №20 от 28.08.2019 внутренней оценки имущества РУПП "Березатара" , п.45</t>
  </si>
  <si>
    <t>Акт №20 от 28.08.2019 внутренней оценки имущества РУПП "Березатара" , п.46</t>
  </si>
  <si>
    <t>Акт №20 от 28.08.2019 внутренней оценки имущества РУПП "Березатара" , п.47</t>
  </si>
  <si>
    <t>Акт №20 от 28.08.2019 внутренней оценки имущества РУПП "Березатара" , п.48</t>
  </si>
  <si>
    <t>Акт №20 от 28.08.2019 внутренней оценки имущества РУПП "Березатара" , п.49</t>
  </si>
  <si>
    <t>Акт №20 от 28.08.2019 внутренней оценки имущества РУПП "Березатара" , п.50</t>
  </si>
  <si>
    <t>Акт №20 от 28.08.2019 внутренней оценки имущества РУПП "Березатара" , п.51</t>
  </si>
  <si>
    <t>Акт №20 от 28.08.2019 внутренней оценки имущества РУПП "Березатара" , п.52</t>
  </si>
  <si>
    <t>Акт №20 от 28.08.2019 внутренней оценки имущества РУПП "Березатара" , п.53</t>
  </si>
  <si>
    <t>Акт №20 от 28.08.2019 внутренней оценки имущества РУПП "Березатара" , п.54</t>
  </si>
  <si>
    <t>Акт №20 от 28.08.2019 внутренней оценки имущества РУПП "Березатара" , п.55</t>
  </si>
  <si>
    <t>Акт №20 от 28.08.2019 внутренней оценки имущества РУПП "Березатара" , п.56</t>
  </si>
  <si>
    <t>Акт №20 от 28.08.2019 внутренней оценки имущества РУПП "Березатара" , п.57</t>
  </si>
  <si>
    <t>Акт №20 от 28.08.2019 внутренней оценки имущества РУПП "Березатара" , п.58</t>
  </si>
  <si>
    <t>Акт №20 от 28.08.2019 внутренней оценки имущества РУПП "Березатара" , п.59</t>
  </si>
  <si>
    <t>Акт №20 от 28.08.2019 внутренней оценки имущества РУПП "Березатара" , п.60</t>
  </si>
  <si>
    <t>Акт №20 от 28.08.2019 внутренней оценки имущества РУПП "Березатара" , п.61</t>
  </si>
  <si>
    <t>Акт №20 от 28.08.2019 внутренней оценки имущества РУПП "Березатара" , п.62</t>
  </si>
  <si>
    <t>Акт №20 от 28.08.2019 внутренней оценки имущества РУПП "Березатара" , п.63</t>
  </si>
  <si>
    <t>Акт №20 от 28.08.2019 внутренней оценки имущества РУПП "Березатара" , п.64</t>
  </si>
  <si>
    <t>Акт №20 от 28.08.2019 внутренней оценки имущества РУПП "Березатара" , п.65</t>
  </si>
  <si>
    <t>Акт №20 от 28.08.2019 внутренней оценки имущества РУПП "Березатара" , п.66</t>
  </si>
  <si>
    <t>Акт №20 от 28.08.2019 внутренней оценки имущества РУПП "Березатара" , п.67</t>
  </si>
  <si>
    <t>Акт №20 от 28.08.2019 внутренней оценки имущества РУПП "Березатара" , п.68</t>
  </si>
  <si>
    <t>Акт №20 от 28.08.2019 внутренней оценки имущества РУПП "Березатара" , п.70</t>
  </si>
  <si>
    <t>Акт №20 от 28.08.2019 внутренней оценки имущества РУПП "Березатара" , п.71</t>
  </si>
  <si>
    <t>Акт №20 от 28.08.2019 внутренней оценки имущества РУПП "Березатара" , п.72</t>
  </si>
  <si>
    <t>Акт №20 от 28.08.2019 внутренней оценки имущества РУПП "Березатара" , п.73</t>
  </si>
  <si>
    <t>Акт №20 от 28.08.2019 внутренней оценки имущества РУПП "Березатара" , п.74</t>
  </si>
  <si>
    <t>Акт №20 от 28.08.2019 внутренней оценки имущества РУПП "Березатара" , п.75</t>
  </si>
  <si>
    <t>Акт №20 от 28.08.2019 внутренней оценки имущества РУПП "Березатара" , п.78</t>
  </si>
  <si>
    <t>Акт №20 от 28.08.2019 внутренней оценки имущества РУПП "Березатара" , п.79</t>
  </si>
  <si>
    <t>Акт №20 от 28.08.2019 внутренней оценки имущества РУПП "Березатара" , п.80</t>
  </si>
  <si>
    <t>Акт №20 от 28.08.2019 внутренней оценки имущества РУПП "Березатара" , п.81</t>
  </si>
  <si>
    <t>Акт №20 от 28.08.2019 внутренней оценки имущества РУПП "Березатара" , п.84</t>
  </si>
  <si>
    <t>Акт №20 от 28.08.2019 внутренней оценки имущества РУПП "Березатара" , п.87</t>
  </si>
  <si>
    <t>Акт №20 от 28.08.2019 внутренней оценки имущества РУПП "Березатара" , п.88</t>
  </si>
  <si>
    <t>Акт №20 от 28.08.2019 внутренней оценки имущества РУПП "Березатара" , п.89</t>
  </si>
  <si>
    <t>Акт №20 от 28.08.2019 внутренней оценки имущества РУПП "Березатара" , п.90</t>
  </si>
  <si>
    <t>Акт №20 от 28.08.2019 внутренней оценки имущества РУПП "Березатара" , п.91</t>
  </si>
  <si>
    <t>Акт №20 от 28.08.2019 внутренней оценки имущества РУПП "Березатара" , п.92</t>
  </si>
  <si>
    <t>Акт №20 от 28.08.2019 внутренней оценки имущества РУПП "Березатара" , п.93</t>
  </si>
  <si>
    <t>Акт №20 от 28.08.2019 внутренней оценки имущества РУПП "Березатара" , п.94</t>
  </si>
  <si>
    <t>Акт №20 от 28.08.2019 внутренней оценки имущества РУПП "Березатара" , п.95</t>
  </si>
  <si>
    <t>Акт №20 от 28.08.2019 внутренней оценки имущества РУПП "Березатара" , п.96</t>
  </si>
  <si>
    <t>Акт №20 от 28.08.2019 внутренней оценки имущества РУПП "Березатара" , п.97</t>
  </si>
  <si>
    <t>Акт №20 от 28.08.2019 внутренней оценки имущества РУПП "Березатара" , п.98</t>
  </si>
  <si>
    <t>Акт №20 от 28.08.2019 внутренней оценки имущества РУПП "Березатара" , п.99</t>
  </si>
  <si>
    <t>Акт №20 от 28.08.2019 внутренней оценки имущества РУПП "Березатара" , п.100</t>
  </si>
  <si>
    <t>Акт №20 от 28.08.2019 внутренней оценки имущества РУПП "Березатара" , п.101</t>
  </si>
  <si>
    <t>Акт №20 от 28.08.2019 внутренней оценки имущества РУПП "Березатара" , п.102</t>
  </si>
  <si>
    <t>Акт №20 от 28.08.2019 внутренней оценки имущества РУПП "Березатара" , п.103</t>
  </si>
  <si>
    <t>Акт №20 от 28.08.2019 внутренней оценки имущества РУПП "Березатара" , п.104</t>
  </si>
  <si>
    <t>Акт №20 от 28.08.2019 внутренней оценки имущества РУПП "Березатара" , п.105</t>
  </si>
  <si>
    <t>Акт №20 от 28.08.2019 внутренней оценки имущества РУПП "Березатара" , п.106</t>
  </si>
  <si>
    <t>Акт №20 от 28.08.2019 внутренней оценки имущества РУПП "Березатара" , п.107</t>
  </si>
  <si>
    <t>Акт №20 от 28.08.2019 внутренней оценки имущества РУПП "Березатара" , п.108</t>
  </si>
  <si>
    <t>Акт №20 от 28.08.2019 внутренней оценки имущества РУПП "Березатара" , п.109</t>
  </si>
  <si>
    <t>Акт №20 от 28.08.2019 внутренней оценки имущества РУПП "Березатара" , п.110</t>
  </si>
  <si>
    <t>Акт №20 от 28.08.2019 внутренней оценки имущества РУПП "Березатара" , п.111</t>
  </si>
  <si>
    <t>Акт №20 от 28.08.2019 внутренней оценки имущества РУПП "Березатара" , п.112</t>
  </si>
  <si>
    <t>Акт №20 от 28.08.2019 внутренней оценки имущества РУПП "Березатара" , п.113</t>
  </si>
  <si>
    <t>Акт №20 от 28.08.2019 внутренней оценки имущества РУПП "Березатара" , п.114</t>
  </si>
  <si>
    <t>Акт №20 от 28.08.2019 внутренней оценки имущества РУПП "Березатара" , п.115</t>
  </si>
  <si>
    <t>Акт №20 от 28.08.2019 внутренней оценки имущества РУПП "Березатара" , п.116</t>
  </si>
  <si>
    <t>Акт №20 от 28.08.2019 внутренней оценки имущества РУПП "Березатара" , п.117</t>
  </si>
  <si>
    <t>Акт №20 от 28.08.2019 внутренней оценки имущества РУПП "Березатара" , п.118</t>
  </si>
  <si>
    <t>Акт №20 от 28.08.2019 внутренней оценки имущества РУПП "Березатара" , п.121</t>
  </si>
  <si>
    <t>Акт №20 от 28.08.2019 внутренней оценки имущества РУПП "Березатара" , п.122</t>
  </si>
  <si>
    <t>Акт №20 от 28.08.2019 внутренней оценки имущества РУПП "Березатара" , п.123</t>
  </si>
  <si>
    <t>Акт №20 от 28.08.2019 внутренней оценки имущества РУПП "Березатара" , п.126</t>
  </si>
  <si>
    <t>Акт №20 от 28.08.2019 внутренней оценки имущества РУПП "Березатара" , п.127</t>
  </si>
  <si>
    <t>Акт №20 от 28.08.2019 внутренней оценки имущества РУПП "Березатара" , п.128</t>
  </si>
  <si>
    <t>Акт №20 от 28.08.2019 внутренней оценки имущества РУПП "Березатара" , п.129</t>
  </si>
  <si>
    <t>Акт №20 от 28.08.2019 внутренней оценки имущества РУПП "Березатара" , п.130</t>
  </si>
  <si>
    <t>Акт №20 от 28.08.2019 внутренней оценки имущества РУПП "Березатара" , п.131</t>
  </si>
  <si>
    <t>Акт №20 от 28.08.2019 внутренней оценки имущества РУПП "Березатара" , п.132</t>
  </si>
  <si>
    <t>Акт №20 от 28.08.2019 внутренней оценки имущества РУПП "Березатара" , п.133</t>
  </si>
  <si>
    <t>Акт №20 от 28.08.2019 внутренней оценки имущества РУПП "Березатара" , п.134</t>
  </si>
  <si>
    <t>Акт №20 от 28.08.2019 внутренней оценки имущества РУПП "Березатара" , п.135</t>
  </si>
  <si>
    <t>Акт №20 от 28.08.2019 внутренней оценки имущества РУПП "Березатара" , п.136</t>
  </si>
  <si>
    <t>Акт №20 от 28.08.2019 внутренней оценки имущества РУПП "Березатара" , п.137</t>
  </si>
  <si>
    <t>Акт №20 от 28.08.2019 внутренней оценки имущества РУПП "Березатара" , п.138</t>
  </si>
  <si>
    <t>Акт №20 от 28.08.2019 внутренней оценки имущества РУПП "Березатара" , п.139</t>
  </si>
  <si>
    <t>Акт №20 от 28.08.2019 внутренней оценки имущества РУПП "Березатара" , п.140</t>
  </si>
  <si>
    <t>Акт №20 от 28.08.2019 внутренней оценки имущества РУПП "Березатара" , п.141</t>
  </si>
  <si>
    <t>Акт №20 от 28.08.2019 внутренней оценки имущества РУПП "Березатара" , п.143</t>
  </si>
  <si>
    <t>Акт №20 от 28.08.2019 внутренней оценки имущества РУПП "Березатара" , п.144</t>
  </si>
  <si>
    <t>Акт №20 от 28.08.2019 внутренней оценки имущества РУПП "Березатара" , п.145</t>
  </si>
  <si>
    <t>Акт №20 от 28.08.2019 внутренней оценки имущества РУПП "Березатара" , п.146</t>
  </si>
  <si>
    <t>Акт №20 от 28.08.2019 внутренней оценки имущества РУПП "Березатара" , п.147</t>
  </si>
  <si>
    <t>Акт №20 от 28.08.2019 внутренней оценки имущества РУПП "Березатара" , п.149</t>
  </si>
  <si>
    <t>Акт №20 от 28.08.2019 внутренней оценки имущества РУПП "Березатара" , п.150</t>
  </si>
  <si>
    <t>Акт №20 от 28.08.2019 внутренней оценки имущества РУПП "Березатара" , п.151</t>
  </si>
  <si>
    <t>Акт №20 от 28.08.2019 внутренней оценки имущества РУПП "Березатара" , п.152</t>
  </si>
  <si>
    <t>Акт №20 от 28.08.2019 внутренней оценки имущества РУПП "Березатара" , п.153</t>
  </si>
  <si>
    <t>Акт №20 от 28.08.2019 внутренней оценки имущества РУПП "Березатара" , п.154</t>
  </si>
  <si>
    <t>Акт №20 от 28.08.2019 внутренней оценки имущества РУПП "Березатара" , п.156</t>
  </si>
  <si>
    <t>Акт №20 от 28.08.2019 внутренней оценки имущества РУПП "Березатара" , п.157</t>
  </si>
  <si>
    <t>Акт №20 от 28.08.2019 внутренней оценки имущества РУПП "Березатара" , п.158</t>
  </si>
  <si>
    <t>Акт №20 от 28.08.2019 внутренней оценки имущества РУПП "Березатара" , п.159</t>
  </si>
  <si>
    <t>Акт №20 от 28.08.2019 внутренней оценки имущества РУПП "Березатара" , п.160</t>
  </si>
  <si>
    <t>Акт №20 от 28.08.2019 внутренней оценки имущества РУПП "Березатара" , п.161</t>
  </si>
  <si>
    <t>Акт №20 от 28.08.2019 внутренней оценки имущества РУПП "Березатара" , п.163</t>
  </si>
  <si>
    <t>Акт №20 от 28.08.2019 внутренней оценки имущества РУПП "Березатара" , п.165</t>
  </si>
  <si>
    <t>Акт №20 от 28.08.2019 внутренней оценки имущества РУПП "Березатара" , п.166</t>
  </si>
  <si>
    <t>Акт №20 от 28.08.2019 внутренней оценки имущества РУПП "Березатара" , п.167</t>
  </si>
  <si>
    <t>Акт №20 от 28.08.2019 внутренней оценки имущества РУПП "Березатара" , п.168</t>
  </si>
  <si>
    <t>Акт №20 от 28.08.2019 внутренней оценки имущества РУПП "Березатара" , п.169</t>
  </si>
  <si>
    <t>Акт №20 от 28.08.2019 внутренней оценки имущества РУПП "Березатара" , п.170</t>
  </si>
  <si>
    <t>Акт №20 от 28.08.2019 внутренней оценки имущества РУПП "Березатара" , п.171</t>
  </si>
  <si>
    <t>Акт №20 от 28.08.2019 внутренней оценки имущества РУПП "Березатара" , п.172</t>
  </si>
  <si>
    <t>Акт №20 от 28.08.2019 внутренней оценки имущества РУПП "Березатара" , п.173</t>
  </si>
  <si>
    <t>Акт №20 от 28.08.2019 внутренней оценки имущества РУПП "Березатара" , п.174</t>
  </si>
  <si>
    <t>Акт №20 от 28.08.2019 внутренней оценки имущества РУПП "Березатара" , п.175</t>
  </si>
  <si>
    <t>Акт №20 от 28.08.2019 внутренней оценки имущества РУПП "Березатара" , п.176</t>
  </si>
  <si>
    <t>Акт №20 от 28.08.2019 внутренней оценки имущества РУПП "Березатара" , п.177</t>
  </si>
  <si>
    <t>Акт №20 от 28.08.2019 внутренней оценки имущества РУПП "Березатара" , п.178</t>
  </si>
  <si>
    <t>Акт №20 от 28.08.2019 внутренней оценки имущества РУПП "Березатара" , п.179</t>
  </si>
  <si>
    <t>Акт №20 от 28.08.2019 внутренней оценки имущества РУПП "Березатара" , п.180</t>
  </si>
  <si>
    <t>Акт №20 от 28.08.2019 внутренней оценки имущества РУПП "Березатара" , п.181</t>
  </si>
  <si>
    <t>Акт №20 от 28.08.2019 внутренней оценки имущества РУПП "Березатара" , п.182</t>
  </si>
  <si>
    <t>Акт №20 от 28.08.2019 внутренней оценки имущества РУПП "Березатара" , п.183</t>
  </si>
  <si>
    <t>Акт №20 от 28.08.2019 внутренней оценки имущества РУПП "Березатара" , п.184</t>
  </si>
  <si>
    <t>Акт №20 от 28.08.2019 внутренней оценки имущества РУПП "Березатара" , п.185</t>
  </si>
  <si>
    <t>Акт №20 от 28.08.2019 внутренней оценки имущества РУПП "Березатара" , п.186</t>
  </si>
  <si>
    <t>Акт №20 от 28.08.2019 внутренней оценки имущества РУПП "Березатара" , п.187</t>
  </si>
  <si>
    <t>Акт №20 от 28.08.2019 внутренней оценки имущества РУПП "Березатара" , п.188</t>
  </si>
  <si>
    <t>Акт №20 от 28.08.2019 внутренней оценки имущества РУПП "Березатара" , п.189</t>
  </si>
  <si>
    <t>Акт №20 от 28.08.2019 внутренней оценки имущества РУПП "Березатара" , п.190</t>
  </si>
  <si>
    <t>Акт №20 от 28.08.2019 внутренней оценки имущества РУПП "Березатара" , п.191</t>
  </si>
  <si>
    <t>Акт №20 от 28.08.2019 внутренней оценки имущества РУПП "Березатара" , п.192</t>
  </si>
  <si>
    <t>Акт №20 от 28.08.2019 внутренней оценки имущества РУПП "Березатара" , п.193</t>
  </si>
  <si>
    <t>Акт №20 от 28.08.2019 внутренней оценки имущества РУПП "Березатара" , п.194</t>
  </si>
  <si>
    <t>Акт №20 от 28.08.2019 внутренней оценки имущества РУПП "Березатара" , п.195</t>
  </si>
  <si>
    <t>Акт №20 от 28.08.2019 внутренней оценки имущества РУПП "Березатара" , п.196</t>
  </si>
  <si>
    <t>Акт №20 от 28.08.2019 внутренней оценки имущества РУПП "Березатара" , п.197</t>
  </si>
  <si>
    <t>Акт №20 от 28.08.2019 внутренней оценки имущества РУПП "Березатара" , п.198</t>
  </si>
  <si>
    <t>Акт №20 от 28.08.2019 внутренней оценки имущества РУПП "Березатара" , п.199</t>
  </si>
  <si>
    <t>Акт №20 от 28.08.2019 внутренней оценки имущества РУПП "Березатара" , п.200</t>
  </si>
  <si>
    <t>Акт №20 от 28.08.2019 внутренней оценки имущества РУПП "Березатара" , п.201</t>
  </si>
  <si>
    <t>Акт №20 от 28.08.2019 внутренней оценки имущества РУПП "Березатара" , п.202</t>
  </si>
  <si>
    <t>Акт №20 от 28.08.2019 внутренней оценки имущества РУПП "Березатара" , п.203</t>
  </si>
  <si>
    <t>Акт №20 от 28.08.2019 внутренней оценки имущества РУПП "Березатара" , п.204</t>
  </si>
  <si>
    <t>Акт №20 от 28.08.2019 внутренней оценки имущества РУПП "Березатара" , п.205</t>
  </si>
  <si>
    <t>Акт №20 от 28.08.2019 внутренней оценки имущества РУПП "Березатара" , п.206</t>
  </si>
  <si>
    <t>Акт №20 от 28.08.2019 внутренней оценки имущества РУПП "Березатара" , п.207</t>
  </si>
  <si>
    <t>Акт №20 от 28.08.2019 внутренней оценки имущества РУПП "Березатара" , п.208</t>
  </si>
  <si>
    <t>Акт №20 от 28.08.2019 внутренней оценки имущества РУПП "Березатара" , п.209</t>
  </si>
  <si>
    <t>Акт №20 от 28.08.2019 внутренней оценки имущества РУПП "Березатара" , п.210</t>
  </si>
  <si>
    <t>Акт №20 от 28.08.2019 внутренней оценки имущества РУПП "Березатара" , п.211</t>
  </si>
  <si>
    <t>Акт №20 от 28.08.2019 внутренней оценки имущества РУПП "Березатара" , п.212</t>
  </si>
  <si>
    <t>Акт №20 от 28.08.2019 внутренней оценки имущества РУПП "Березатара" , п.213</t>
  </si>
  <si>
    <t>Акт №20 от 28.08.2019 внутренней оценки имущества РУПП "Березатара" , п.215</t>
  </si>
  <si>
    <t>Акт №20 от 28.08.2019 внутренней оценки имущества РУПП "Березатара" , п.216</t>
  </si>
  <si>
    <t>Акт №20 от 28.08.2019 внутренней оценки имущества РУПП "Березатара" , п.217</t>
  </si>
  <si>
    <t>Акт №20 от 28.08.2019 внутренней оценки имущества РУПП "Березатара" , п.220</t>
  </si>
  <si>
    <t>Акт №20 от 28.08.2019 внутренней оценки имущества РУПП "Березатара" , п.221</t>
  </si>
  <si>
    <t>Акт №20 от 28.08.2019 внутренней оценки имущества РУПП "Березатара" , п.222</t>
  </si>
  <si>
    <t>Акт №20 от 28.08.2019 внутренней оценки имущества РУПП "Березатара" , п.223</t>
  </si>
  <si>
    <t>Акт №20 от 28.08.2019 внутренней оценки имущества РУПП "Березатара" , п.224</t>
  </si>
  <si>
    <t>Акт №20 от 28.08.2019 внутренней оценки имущества РУПП "Березатара" , п.225</t>
  </si>
  <si>
    <t>Акт №20 от 28.08.2019 внутренней оценки имущества РУПП "Березатара" , п.226</t>
  </si>
  <si>
    <t>Акт №20 от 28.08.2019 внутренней оценки имущества РУПП "Березатара" , п.227</t>
  </si>
  <si>
    <t>Акт №20 от 28.08.2019 внутренней оценки имущества РУПП "Березатара" , п.228</t>
  </si>
  <si>
    <t>Акт №20 от 28.08.2019 внутренней оценки имущества РУПП "Березатара" , п.229</t>
  </si>
  <si>
    <t>Акт №20 от 28.08.2019 внутренней оценки имущества РУПП "Березатара" , п.230</t>
  </si>
  <si>
    <t>Акт №20 от 28.08.2019 внутренней оценки имущества РУПП "Березатара" , п.231</t>
  </si>
  <si>
    <t>Акт №20 от 28.08.2019 внутренней оценки имущества РУПП "Березатара" , п.232</t>
  </si>
  <si>
    <t>Акт №20 от 28.08.2019 внутренней оценки имущества РУПП "Березатара" , п.233</t>
  </si>
  <si>
    <t>Акт №20 от 28.08.2019 внутренней оценки имущества РУПП "Березатара" , п.234</t>
  </si>
  <si>
    <t>Акт №20 от 28.08.2019 внутренней оценки имущества РУПП "Березатара" , п.235</t>
  </si>
  <si>
    <t>Акт №20 от 28.08.2019 внутренней оценки имущества РУПП "Березатара" , п.236</t>
  </si>
  <si>
    <t>Акт №20 от 28.08.2019 внутренней оценки имущества РУПП "Березатара" , п.237</t>
  </si>
  <si>
    <t>Акт №20 от 28.08.2019 внутренней оценки имущества РУПП "Березатара" , п.240</t>
  </si>
  <si>
    <t>Акт №20 от 28.08.2019 внутренней оценки имущества РУПП "Березатара" , п.241</t>
  </si>
  <si>
    <t>Акт №20 от 28.08.2019 внутренней оценки имущества РУПП "Березатара" , п.242</t>
  </si>
  <si>
    <t>Акт №20 от 28.08.2019 внутренней оценки имущества РУПП "Березатара" , п.243</t>
  </si>
  <si>
    <t>Акт №20 от 28.08.2019 внутренней оценки имущества РУПП "Березатара" , п.244</t>
  </si>
  <si>
    <t>Акт №20 от 28.08.2019 внутренней оценки имущества РУПП "Березатара" , п.245</t>
  </si>
  <si>
    <t>Акт №20 от 28.08.2019 внутренней оценки имущества РУПП "Березатара" , п.246</t>
  </si>
  <si>
    <t>Акт №20 от 28.08.2019 внутренней оценки имущества РУПП "Березатара" , п.247</t>
  </si>
  <si>
    <t>Акт №20 от 28.08.2019 внутренней оценки имущества РУПП "Березатара" , п.248</t>
  </si>
  <si>
    <t>Акт №20 от 28.08.2019 внутренней оценки имущества РУПП "Березатара" , п.249</t>
  </si>
  <si>
    <t>Акт №20 от 28.08.2019 внутренней оценки имущества РУПП "Березатара" , п.250</t>
  </si>
  <si>
    <t>Акт №20 от 28.08.2019 внутренней оценки имущества РУПП "Березатара" , п.251</t>
  </si>
  <si>
    <t>Акт №20 от 28.08.2019 внутренней оценки имущества РУПП "Березатара" , п.254</t>
  </si>
  <si>
    <t>Акт №20 от 28.08.2019 внутренней оценки имущества РУПП "Березатара" , п.255</t>
  </si>
  <si>
    <t>Акт №20 от 28.08.2019 внутренней оценки имущества РУПП "Березатара" , п.256</t>
  </si>
  <si>
    <t>Акт №20 от 28.08.2019 внутренней оценки имущества РУПП "Березатара" , п.257</t>
  </si>
  <si>
    <t>Акт №20 от 28.08.2019 внутренней оценки имущества РУПП "Березатара" , п.258</t>
  </si>
  <si>
    <t>Акт №20 от 28.08.2019 внутренней оценки имущества РУПП "Березатара" , п.259</t>
  </si>
  <si>
    <t>Акт №20 от 28.08.2019 внутренней оценки имущества РУПП "Березатара" , п.260</t>
  </si>
  <si>
    <t>Акт №20 от 28.08.2019 внутренней оценки имущества РУПП "Березатара" , п.261</t>
  </si>
  <si>
    <t>Акт №20 от 28.08.2019 внутренней оценки имущества РУПП "Березатара" , п.262</t>
  </si>
  <si>
    <t>Акт №20 от 28.08.2019 внутренней оценки имущества РУПП "Березатара" , п.263</t>
  </si>
  <si>
    <t>Акт №20 от 28.08.2019 внутренней оценки имущества РУПП "Березатара" , п.264</t>
  </si>
  <si>
    <t>Акт №20 от 28.08.2019 внутренней оценки имущества РУПП "Березатара" , п.265</t>
  </si>
  <si>
    <t>Акт №20 от 28.08.2019 внутренней оценки имущества РУПП "Березатара" , п.266</t>
  </si>
  <si>
    <t>Акт №20 от 28.08.2019 внутренней оценки имущества РУПП "Березатара" , п.269</t>
  </si>
  <si>
    <t>Акт №20 от 28.08.2019 внутренней оценки имущества РУПП "Березатара" , п.270</t>
  </si>
  <si>
    <t>Акт №20 от 28.08.2019 внутренней оценки имущества РУПП "Березатара" , п.271</t>
  </si>
  <si>
    <t>Акт №20 от 28.08.2019 внутренней оценки имущества РУПП "Березатара" , п.272</t>
  </si>
  <si>
    <t>Акт №20 от 28.08.2019 внутренней оценки имущества РУПП "Березатара" , п.273</t>
  </si>
  <si>
    <t>Акт №20 от 28.08.2019 внутренней оценки имущества РУПП "Березатара" , п.274</t>
  </si>
  <si>
    <t>Акт №20 от 28.08.2019 внутренней оценки имущества РУПП "Березатара" , п.276</t>
  </si>
  <si>
    <t>Акт №20 от 28.08.2019 внутренней оценки имущества РУПП "Березатара" , п.277</t>
  </si>
  <si>
    <t>Акт №20 от 28.08.2019 внутренней оценки имущества РУПП "Березатара" , п.278</t>
  </si>
  <si>
    <t>Акт №20 от 28.08.2019 внутренней оценки имущества РУПП "Березатара" , п.279</t>
  </si>
  <si>
    <t>Акт №20 от 28.08.2019 внутренней оценки имущества РУПП "Березатара" , п.280</t>
  </si>
  <si>
    <t>Акт №20 от 28.08.2019 внутренней оценки имущества РУПП "Березатара" , п.281</t>
  </si>
  <si>
    <t>Акт №20 от 28.08.2019 внутренней оценки имущества РУПП "Березатара" , п.282</t>
  </si>
  <si>
    <t>Акт №20 от 28.08.2019 внутренней оценки имущества РУПП "Березатара" , п.283</t>
  </si>
  <si>
    <t>Акт №20 от 28.08.2019 внутренней оценки имущества РУПП "Березатара" , п.284</t>
  </si>
  <si>
    <t>Акт №20 от 28.08.2019 внутренней оценки имущества РУПП "Березатара" , п.285</t>
  </si>
  <si>
    <t>Акт №20 от 28.08.2019 внутренней оценки имущества РУПП "Березатара" , п.286</t>
  </si>
  <si>
    <t>Акт №20 от 28.08.2019 внутренней оценки имущества РУПП "Березатара" , п.287</t>
  </si>
  <si>
    <t>Акт №20 от 28.08.2019 внутренней оценки имущества РУПП "Березатара" , п.288</t>
  </si>
  <si>
    <t>Акт №20 от 28.08.2019 внутренней оценки имущества РУПП "Березатара" , п.289</t>
  </si>
  <si>
    <t>Акт №20 от 28.08.2019 внутренней оценки имущества РУПП "Березатара" , п.290</t>
  </si>
  <si>
    <t>Акт №20 от 28.08.2019 внутренней оценки имущества РУПП "Березатара" , п.291</t>
  </si>
  <si>
    <t>Акт №20 от 28.08.2019 внутренней оценки имущества РУПП "Березатара" , п.293</t>
  </si>
  <si>
    <t>Акт №20 от 28.08.2019 внутренней оценки имущества РУПП "Березатара" , п.294</t>
  </si>
  <si>
    <t>Акт №20 от 28.08.2019 внутренней оценки имущества РУПП "Березатара" , п.295</t>
  </si>
  <si>
    <t>Акт №20 от 28.08.2019 внутренней оценки имущества РУПП "Березатара" , п.296</t>
  </si>
  <si>
    <t>Акт №20 от 28.08.2019 внутренней оценки имущества РУПП "Березатара" , п.297</t>
  </si>
  <si>
    <t>Акт №20 от 28.08.2019 внутренней оценки имущества РУПП "Березатара" , п.298</t>
  </si>
  <si>
    <t>Акт №20 от 28.08.2019 внутренней оценки имущества РУПП "Березатара" , п.299</t>
  </si>
  <si>
    <t>Акт №20 от 28.08.2019 внутренней оценки имущества РУПП "Березатара" , п.300</t>
  </si>
  <si>
    <t>Акт №20 от 28.08.2019 внутренней оценки имущества РУПП "Березатара" , п.301</t>
  </si>
  <si>
    <t>Акт №20 от 28.08.2019 внутренней оценки имущества РУПП "Березатара" , п.302</t>
  </si>
  <si>
    <t>Акт №20 от 28.08.2019 внутренней оценки имущества РУПП "Березатара" , п.303</t>
  </si>
  <si>
    <t>Акт №20 от 28.08.2019 внутренней оценки имущества РУПП "Березатара" , п.304</t>
  </si>
  <si>
    <t>Акт №20 от 28.08.2019 внутренней оценки имущества РУПП "Березатара" , п.305</t>
  </si>
  <si>
    <t>Акт №20 от 28.08.2019 внутренней оценки имущества РУПП "Березатара" , п.306</t>
  </si>
  <si>
    <t>Акт №20 от 28.08.2019 внутренней оценки имущества РУПП "Березатара" , п.307</t>
  </si>
  <si>
    <t>Акт №20 от 28.08.2019 внутренней оценки имущества РУПП "Березатара" , п.308</t>
  </si>
  <si>
    <t>Акт №20 от 28.08.2019 внутренней оценки имущества РУПП "Березатара" , п.309</t>
  </si>
  <si>
    <t>Акт №20 от 28.08.2019 внутренней оценки имущества РУПП "Березатара" , п.311</t>
  </si>
  <si>
    <t>Акт №20 от 28.08.2019 внутренней оценки имущества РУПП "Березатара" , п.312</t>
  </si>
  <si>
    <t>Акт №20 от 28.08.2019 внутренней оценки имущества РУПП "Березатара" , п.313</t>
  </si>
  <si>
    <t>Акт №20 от 28.08.2019 внутренней оценки имущества РУПП "Березатара" , п.314</t>
  </si>
  <si>
    <t>Акт №20 от 28.08.2019 внутренней оценки имущества РУПП "Березатара" , п.315</t>
  </si>
  <si>
    <t>Акт №20 от 28.08.2019 внутренней оценки имущества РУПП "Березатара" , п.316</t>
  </si>
  <si>
    <t>Акт №20 от 28.08.2019 внутренней оценки имущества РУПП "Березатара" , п.317</t>
  </si>
  <si>
    <t>Акт №20 от 28.08.2019 внутренней оценки имущества РУПП "Березатара" , п.318</t>
  </si>
  <si>
    <t>Акт №20 от 28.08.2019 внутренней оценки имущества РУПП "Березатара" , п.319</t>
  </si>
  <si>
    <t>Акт №20 от 28.08.2019 внутренней оценки имущества РУПП "Березатара" , п.320</t>
  </si>
  <si>
    <t>Акт №20 от 28.08.2019 внутренней оценки имущества РУПП "Березатара" , п.321</t>
  </si>
  <si>
    <t>Акт №20 от 28.08.2019 внутренней оценки имущества РУПП "Березатара" , п.322</t>
  </si>
  <si>
    <t>Акт №20 от 28.08.2019 внутренней оценки имущества РУПП "Березатара" , п.324</t>
  </si>
  <si>
    <t>Акт №20 от 28.08.2019 внутренней оценки имущества РУПП "Березатара" , п.326</t>
  </si>
  <si>
    <t>Акт №20 от 28.08.2019 внутренней оценки имущества РУПП "Березатара" , п.327</t>
  </si>
  <si>
    <t>Акт №20 от 28.08.2019 внутренней оценки имущества РУПП "Березатара" , п.328</t>
  </si>
  <si>
    <t>Акт №20 от 28.08.2019 внутренней оценки имущества РУПП "Березатара" , п.329</t>
  </si>
  <si>
    <t>Акт №20 от 28.08.2019 внутренней оценки имущества РУПП "Березатара" , п.330</t>
  </si>
  <si>
    <t>Акт №20 от 28.08.2019 внутренней оценки имущества РУПП "Березатара" , п.331</t>
  </si>
  <si>
    <t>Акт №20 от 28.08.2019 внутренней оценки имущества РУПП "Березатара" , п.332</t>
  </si>
  <si>
    <t>Акт №20 от 28.08.2019 внутренней оценки имущества РУПП "Березатара" , п.333</t>
  </si>
  <si>
    <t>Акт №20 от 28.08.2019 внутренней оценки имущества РУПП "Березатара" , п.334</t>
  </si>
  <si>
    <t>Акт №20 от 28.08.2019 внутренней оценки имущества РУПП "Березатара" , п.335</t>
  </si>
  <si>
    <t>Акт №20 от 28.08.2019 внутренней оценки имущества РУПП "Березатара" , п.336</t>
  </si>
  <si>
    <t>Акт №20 от 28.08.2019 внутренней оценки имущества РУПП "Березатара" , п.337</t>
  </si>
  <si>
    <t>Акт №20 от 28.08.2019 внутренней оценки имущества РУПП "Березатара" , п.338</t>
  </si>
  <si>
    <t>Акт №20 от 28.08.2019 внутренней оценки имущества РУПП "Березатара" , п.339</t>
  </si>
  <si>
    <t>Акт №20 от 28.08.2019 внутренней оценки имущества РУПП "Березатара" , п.340</t>
  </si>
  <si>
    <t>Акт №20 от 28.08.2019 внутренней оценки имущества РУПП "Березатара" , п.341</t>
  </si>
  <si>
    <t>Акт №20 от 28.08.2019 внутренней оценки имущества РУПП "Березатара" , п.342</t>
  </si>
  <si>
    <t>Акт №20 от 28.08.2019 внутренней оценки имущества РУПП "Березатара" , п.343</t>
  </si>
  <si>
    <t>Акт №20 от 28.08.2019 внутренней оценки имущества РУПП "Березатара" , п.344</t>
  </si>
  <si>
    <t>Акт №20 от 28.08.2019 внутренней оценки имущества РУПП "Березатара" , п.345</t>
  </si>
  <si>
    <t>Акт №20 от 28.08.2019 внутренней оценки имущества РУПП "Березатара" , п.346</t>
  </si>
  <si>
    <t>Акт №20 от 28.08.2019 внутренней оценки имущества РУПП "Березатара" , п.347</t>
  </si>
  <si>
    <t>Акт №20 от 28.08.2019 внутренней оценки имущества РУПП "Березатара" , п.349</t>
  </si>
  <si>
    <t>Акт №20 от 28.08.2019 внутренней оценки имущества РУПП "Березатара" , п.350</t>
  </si>
  <si>
    <t>Акт №20 от 28.08.2019 внутренней оценки имущества РУПП "Березатара" , п.351</t>
  </si>
  <si>
    <t>Акт №20 от 28.08.2019 внутренней оценки имущества РУПП "Березатара" , п.352</t>
  </si>
  <si>
    <t>Акт №20 от 28.08.2019 внутренней оценки имущества РУПП "Березатара" , п.353</t>
  </si>
  <si>
    <t>Акт №20 от 28.08.2019 внутренней оценки имущества РУПП "Березатара" , п.354</t>
  </si>
  <si>
    <t>Акт №20 от 28.08.2019 внутренней оценки имущества РУПП "Березатара" , п.355</t>
  </si>
  <si>
    <t>Акт №20 от 28.08.2019 внутренней оценки имущества РУПП "Березатара" , п.356</t>
  </si>
  <si>
    <t>Акт №20 от 28.08.2019 внутренней оценки имущества РУПП "Березатара" , п.357</t>
  </si>
  <si>
    <t>Акт №20 от 28.08.2019 внутренней оценки имущества РУПП "Березатара" , п.358</t>
  </si>
  <si>
    <t>Акт №20 от 28.08.2019 внутренней оценки имущества РУПП "Березатара" , п.359</t>
  </si>
  <si>
    <t>Акт №20 от 28.08.2019 внутренней оценки имущества РУПП "Березатара" , п.360</t>
  </si>
  <si>
    <t>Акт №20 от 28.08.2019 внутренней оценки имущества РУПП "Березатара" , п.361</t>
  </si>
  <si>
    <t>Акт №20 от 28.08.2019 внутренней оценки имущества РУПП "Березатара" , п.362</t>
  </si>
  <si>
    <t>Акт №20 от 28.08.2019 внутренней оценки имущества РУПП "Березатара" , п.363</t>
  </si>
  <si>
    <t>Акт №20 от 28.08.2019 внутренней оценки имущества РУПП "Березатара" , п.364</t>
  </si>
  <si>
    <t>Акт №20 от 28.08.2019 внутренней оценки имущества РУПП "Березатара" , п.365</t>
  </si>
  <si>
    <t>Акт №20 от 28.08.2019 внутренней оценки имущества РУПП "Березатара" , п.366</t>
  </si>
  <si>
    <t>Акт №20 от 28.08.2019 внутренней оценки имущества РУПП "Березатара" , п.367</t>
  </si>
  <si>
    <t>Акт №20 от 28.08.2019 внутренней оценки имущества РУПП "Березатара" , п.368</t>
  </si>
  <si>
    <t>Акт №20 от 28.08.2019 внутренней оценки имущества РУПП "Березатара" , п.369</t>
  </si>
  <si>
    <t>Акт №20 от 28.08.2019 внутренней оценки имущества РУПП "Березатара" , п.370</t>
  </si>
  <si>
    <t>Акт №20 от 28.08.2019 внутренней оценки имущества РУПП "Березатара" , п.372</t>
  </si>
  <si>
    <t>Акт №20 от 28.08.2019 внутренней оценки имущества РУПП "Березатара" , п.376</t>
  </si>
  <si>
    <t>Акт №20 от 28.08.2019 внутренней оценки имущества РУПП "Березатара" , п.378</t>
  </si>
  <si>
    <t>Акт №20 от 28.08.2019 внутренней оценки имущества РУПП "Березатара" , п.379</t>
  </si>
  <si>
    <t>Акт №20 от 28.08.2019 внутренней оценки имущества РУПП "Березатара" , п.385</t>
  </si>
  <si>
    <t>Акт №20 от 28.08.2019 внутренней оценки имущества РУПП "Березатара" , п.388</t>
  </si>
  <si>
    <t>Акт №20 от 28.08.2019 внутренней оценки имущества РУПП "Березатара" , п.392</t>
  </si>
  <si>
    <t>Акт №20 от 28.08.2019 внутренней оценки имущества РУПП "Березатара" , п.395</t>
  </si>
  <si>
    <t>Акт №20 от 28.08.2019 внутренней оценки имущества РУПП "Березатара" , п.396</t>
  </si>
  <si>
    <t>Акт №20 от 28.08.2019 внутренней оценки имущества РУПП "Березатара" , п.397</t>
  </si>
  <si>
    <t>Акт №20 от 28.08.2019 внутренней оценки имущества РУПП "Березатара" , п.398</t>
  </si>
  <si>
    <t>Акт №20 от 28.08.2019 внутренней оценки имущества РУПП "Березатара" , п.399</t>
  </si>
  <si>
    <t>Акт №20 от 28.08.2019 внутренней оценки имущества РУПП "Березатара" , п.400</t>
  </si>
  <si>
    <t>Акт №20 от 28.08.2019 внутренней оценки имущества РУПП "Березатара" , п.401</t>
  </si>
  <si>
    <t>Акт №20 от 28.08.2019 внутренней оценки имущества РУПП "Березатара" , п.402</t>
  </si>
  <si>
    <t>Акт №20 от 28.08.2019 внутренней оценки имущества РУПП "Березатара" , п.403</t>
  </si>
  <si>
    <t>Акт №20 от 28.08.2019 внутренней оценки имущества РУПП "Березатара" , п.404</t>
  </si>
  <si>
    <t>Акт №20 от 28.08.2019 внутренней оценки имущества РУПП "Березатара" , п.405</t>
  </si>
  <si>
    <t>Акт №20 от 28.08.2019 внутренней оценки имущества РУПП "Березатара" , п.406</t>
  </si>
  <si>
    <t>Акт №20 от 28.08.2019 внутренней оценки имущества РУПП "Березатара" , п.407</t>
  </si>
  <si>
    <t>Акт №20 от 28.08.2019 внутренней оценки имущества РУПП "Березатара" , п.408</t>
  </si>
  <si>
    <t>Акт №20 от 28.08.2019 внутренней оценки имущества РУПП "Березатара" , п.409</t>
  </si>
  <si>
    <t>Акт №20 от 28.08.2019 внутренней оценки имущества РУПП "Березатара" , п.410</t>
  </si>
  <si>
    <t>Акт №20 от 28.08.2019 внутренней оценки имущества РУПП "Березатара" , п.411</t>
  </si>
  <si>
    <t>Акт №20 от 28.08.2019 внутренней оценки имущества РУПП "Березатара" , п.412</t>
  </si>
  <si>
    <t>Акт №20 от 28.08.2019 внутренней оценки имущества РУПП "Березатара" , п.413</t>
  </si>
  <si>
    <t>Акт №20 от 28.08.2019 внутренней оценки имущества РУПП "Березатара" , п.414</t>
  </si>
  <si>
    <t>Акт №20 от 28.08.2019 внутренней оценки имущества РУПП "Березатара" , п.415</t>
  </si>
  <si>
    <t>Акт №20 от 28.08.2019 внутренней оценки имущества РУПП "Березатара" , п.416</t>
  </si>
  <si>
    <t>Акт №20 от 28.08.2019 внутренней оценки имущества РУПП "Березатара" , п.417</t>
  </si>
  <si>
    <t>Акт №20 от 28.08.2019 внутренней оценки имущества РУПП "Березатара" , п.418</t>
  </si>
  <si>
    <t>Акт №20 от 28.08.2019 внутренней оценки имущества РУПП "Березатара" , п.419</t>
  </si>
  <si>
    <t>Акт №20 от 28.08.2019 внутренней оценки имущества РУПП "Березатара" , п.420</t>
  </si>
  <si>
    <t>Акт №20 от 28.08.2019 внутренней оценки имущества РУПП "Березатара" , п.421</t>
  </si>
  <si>
    <t>Акт №20 от 28.08.2019 внутренней оценки имущества РУПП "Березатара" , п.422</t>
  </si>
  <si>
    <t>Акт №20 от 28.08.2019 внутренней оценки имущества РУПП "Березатара" , п.424</t>
  </si>
  <si>
    <t>Акт №20 от 28.08.2019 внутренней оценки имущества РУПП "Березатара" , п.425</t>
  </si>
  <si>
    <t>Акт №20 от 28.08.2019 внутренней оценки имущества РУПП "Березатара" , п.427</t>
  </si>
  <si>
    <t>Акт №20 от 28.08.2019 внутренней оценки имущества РУПП "Березатара" , п.428</t>
  </si>
  <si>
    <t>Акт №20 от 28.08.2019 внутренней оценки имущества РУПП "Березатара" , п.429</t>
  </si>
  <si>
    <t>Акт №20 от 28.08.2019 внутренней оценки имущества РУПП "Березатара" , п.430</t>
  </si>
  <si>
    <t>Акт №20 от 28.08.2019 внутренней оценки имущества РУПП "Березатара" , п.432</t>
  </si>
  <si>
    <t>Акт №20 от 28.08.2019 внутренней оценки имущества РУПП "Березатара" , п.433</t>
  </si>
  <si>
    <t>Акт №20 от 28.08.2019 внутренней оценки имущества РУПП "Березатара" , п.434</t>
  </si>
  <si>
    <t>Акт №20 от 28.08.2019 внутренней оценки имущества РУПП "Березатара" , п.436</t>
  </si>
  <si>
    <t>Акт №20 от 28.08.2019 внутренней оценки имущества РУПП "Березатара" , п.437</t>
  </si>
  <si>
    <t>Акт №20 от 28.08.2019 внутренней оценки имущества РУПП "Березатара" , п.438</t>
  </si>
  <si>
    <t>Акт №20 от 28.08.2019 внутренней оценки имущества РУПП "Березатара" , п.439</t>
  </si>
  <si>
    <t>Акт №20 от 28.08.2019 внутренней оценки имущества РУПП "Березатара" , п.440</t>
  </si>
  <si>
    <t>Акт №20 от 28.08.2019 внутренней оценки имущества РУПП "Березатара" , п.441</t>
  </si>
  <si>
    <t>Акт №20 от 28.08.2019 внутренней оценки имущества РУПП "Березатара" , п.442</t>
  </si>
  <si>
    <t>Акт №20 от 28.08.2019 внутренней оценки имущества РУПП "Березатара" , п.443</t>
  </si>
  <si>
    <t>Акт №20 от 28.08.2019 внутренней оценки имущества РУПП "Березатара" , п.444</t>
  </si>
  <si>
    <t>Акт №20 от 28.08.2019 внутренней оценки имущества РУПП "Березатара" , п.445</t>
  </si>
  <si>
    <t>Акт №20 от 28.08.2019 внутренней оценки имущества РУПП "Березатара" , п.446</t>
  </si>
  <si>
    <t>Акт №20 от 28.08.2019 внутренней оценки имущества РУПП "Березатара" , п.447</t>
  </si>
  <si>
    <t>Акт №20 от 28.08.2019 внутренней оценки имущества РУПП "Березатара" , п.448</t>
  </si>
  <si>
    <t>Акт №20 от 28.08.2019 внутренней оценки имущества РУПП "Березатара" , п.449</t>
  </si>
  <si>
    <t>Акт №20 от 28.08.2019 внутренней оценки имущества РУПП "Березатара" , п.450</t>
  </si>
  <si>
    <t>Акт №20 от 28.08.2019 внутренней оценки имущества РУПП "Березатара" , п.451</t>
  </si>
  <si>
    <t>Акт №20 от 28.08.2019 внутренней оценки имущества РУПП "Березатара" , п.452</t>
  </si>
  <si>
    <t>Акт №20 от 28.08.2019 внутренней оценки имущества РУПП "Березатара" , п.453</t>
  </si>
  <si>
    <t>Акт №20 от 28.08.2019 внутренней оценки имущества РУПП "Березатара" , п.454</t>
  </si>
  <si>
    <t>Акт №20 от 28.08.2019 внутренней оценки имущества РУПП "Березатара" , п.455</t>
  </si>
  <si>
    <t>Акт №20 от 28.08.2019 внутренней оценки имущества РУПП "Березатара" , п.456</t>
  </si>
  <si>
    <t>Акт №20 от 28.08.2019 внутренней оценки имущества РУПП "Березатара" , п.458</t>
  </si>
  <si>
    <t>Акт №20 от 28.08.2019 внутренней оценки имущества РУПП "Березатара" , п.459</t>
  </si>
  <si>
    <t>Акт №20 от 28.08.2019 внутренней оценки имущества РУПП "Березатара" , п.461</t>
  </si>
  <si>
    <t>Акт №20 от 28.08.2019 внутренней оценки имущества РУПП "Березатара" , п.462</t>
  </si>
  <si>
    <t>Акт №20 от 28.08.2019 внутренней оценки имущества РУПП "Березатара" , п.463</t>
  </si>
  <si>
    <t>Акт №20 от 28.08.2019 внутренней оценки имущества РУПП "Березатара" , п.464</t>
  </si>
  <si>
    <t>Акт №20 от 28.08.2019 внутренней оценки имущества РУПП "Березатара" , п.465</t>
  </si>
  <si>
    <t>Акт №20 от 28.08.2019 внутренней оценки имущества РУПП "Березатара" , п.466</t>
  </si>
  <si>
    <t>Акт №20 от 28.08.2019 внутренней оценки имущества РУПП "Березатара" , п.467</t>
  </si>
  <si>
    <t>Акт №20 от 28.08.2019 внутренней оценки имущества РУПП "Березатара" , п.468</t>
  </si>
  <si>
    <t>Акт №20 от 28.08.2019 внутренней оценки имущества РУПП "Березатара" , п.469</t>
  </si>
  <si>
    <t>Акт №20 от 28.08.2019 внутренней оценки имущества РУПП "Березатара" , п.470</t>
  </si>
  <si>
    <t>Акт №20 от 28.08.2019 внутренней оценки имущества РУПП "Березатара" , п.471</t>
  </si>
  <si>
    <t>Акт №20 от 28.08.2019 внутренней оценки имущества РУПП "Березатара" , п.472</t>
  </si>
  <si>
    <t>Акт №20 от 28.08.2019 внутренней оценки имущества РУПП "Березатара" , п.473</t>
  </si>
  <si>
    <t>Акт №20 от 28.08.2019 внутренней оценки имущества РУПП "Березатара" , п.474</t>
  </si>
  <si>
    <t>Акт №20 от 28.08.2019 внутренней оценки имущества РУПП "Березатара" , п.475</t>
  </si>
  <si>
    <t>Акт №20 от 28.08.2019 внутренней оценки имущества РУПП "Березатара" , п.476</t>
  </si>
  <si>
    <t>Акт №20 от 28.08.2019 внутренней оценки имущества РУПП "Березатара" , п.477</t>
  </si>
  <si>
    <t>Акт №20 от 28.08.2019 внутренней оценки имущества РУПП "Березатара" , п.478</t>
  </si>
  <si>
    <t>Акт №20 от 28.08.2019 внутренней оценки имущества РУПП "Березатара" , п.479</t>
  </si>
  <si>
    <t>Акт №20 от 28.08.2019 внутренней оценки имущества РУПП "Березатара" , п.480</t>
  </si>
  <si>
    <t>Акт №20 от 28.08.2019 внутренней оценки имущества РУПП "Березатара" , п.481</t>
  </si>
  <si>
    <t>Акт №20 от 28.08.2019 внутренней оценки имущества РУПП "Березатара" , п.482</t>
  </si>
  <si>
    <t>Акт №20 от 28.08.2019 внутренней оценки имущества РУПП "Березатара" , п.484</t>
  </si>
  <si>
    <t>Акт №20 от 28.08.2019 внутренней оценки имущества РУПП "Березатара" , п.485</t>
  </si>
  <si>
    <t>Акт №20 от 28.08.2019 внутренней оценки имущества РУПП "Березатара" , п.486</t>
  </si>
  <si>
    <t>Акт №20 от 28.08.2019 внутренней оценки имущества РУПП "Березатара" , п.487</t>
  </si>
  <si>
    <t>Акт №20 от 28.08.2019 внутренней оценки имущества РУПП "Березатара" , п.488</t>
  </si>
  <si>
    <t>Акт №20 от 28.08.2019 внутренней оценки имущества РУПП "Березатара" , п.491</t>
  </si>
  <si>
    <t>Акт №20 от 28.08.2019 внутренней оценки имущества РУПП "Березатара" , п.494</t>
  </si>
  <si>
    <t>Акт №20 от 28.08.2019 внутренней оценки имущества РУПП "Березатара" , п.495</t>
  </si>
  <si>
    <t>Акт №20 от 28.08.2019 внутренней оценки имущества РУПП "Березатара" , п.496</t>
  </si>
  <si>
    <t>Акт №20 от 28.08.2019 внутренней оценки имущества РУПП "Березатара" , п.497</t>
  </si>
  <si>
    <t>Акт №20 от 28.08.2019 внутренней оценки имущества РУПП "Березатара" , п.498</t>
  </si>
  <si>
    <t>Акт №20 от 28.08.2019 внутренней оценки имущества РУПП "Березатара" , п.499</t>
  </si>
  <si>
    <t>Акт №20 от 28.08.2019 внутренней оценки имущества РУПП "Березатара" , п.500</t>
  </si>
  <si>
    <t>Акт №20 от 28.08.2019 внутренней оценки имущества РУПП "Березатара" , п.501</t>
  </si>
  <si>
    <t>Акт №20 от 28.08.2019 внутренней оценки имущества РУПП "Березатара" , п.503</t>
  </si>
  <si>
    <t>Акт №20 от 28.08.2019 внутренней оценки имущества РУПП "Березатара" , п.504</t>
  </si>
  <si>
    <t>Акт №20 от 28.08.2019 внутренней оценки имущества РУПП "Березатара" , п.505</t>
  </si>
  <si>
    <t>Акт №20 от 28.08.2019 внутренней оценки имущества РУПП "Березатара" , п.508</t>
  </si>
  <si>
    <t>Акт №20 от 28.08.2019 внутренней оценки имущества РУПП "Березатара" , п.511</t>
  </si>
  <si>
    <t>Акт №20 от 28.08.2019 внутренней оценки имущества РУПП "Березатара" , п.512</t>
  </si>
  <si>
    <t>Акт №20 от 28.08.2019 внутренней оценки имущества РУПП "Березатара" , п.513</t>
  </si>
  <si>
    <t>Акт №20 от 28.08.2019 внутренней оценки имущества РУПП "Березатара" , п.514</t>
  </si>
  <si>
    <t>Акт №20 от 28.08.2019 внутренней оценки имущества РУПП "Березатара" , п.515</t>
  </si>
  <si>
    <t>Акт №20 от 28.08.2019 внутренней оценки имущества РУПП "Березатара" , п.516</t>
  </si>
  <si>
    <t>Акт №20 от 28.08.2019 внутренней оценки имущества РУПП "Березатара" , п.517</t>
  </si>
  <si>
    <t>Акт №20 от 28.08.2019 внутренней оценки имущества РУПП "Березатара" , п.518</t>
  </si>
  <si>
    <t>Акт №20 от 28.08.2019 внутренней оценки имущества РУПП "Березатара" , п.519</t>
  </si>
  <si>
    <t>Акт №20 от 28.08.2019 внутренней оценки имущества РУПП "Березатара" , п.520</t>
  </si>
  <si>
    <t>Акт №20 от 28.08.2019 внутренней оценки имущества РУПП "Березатара" , п.521</t>
  </si>
  <si>
    <t>Акт №20 от 28.08.2019 внутренней оценки имущества РУПП "Березатара" , п.522</t>
  </si>
  <si>
    <t>Акт №20 от 28.08.2019 внутренней оценки имущества РУПП "Березатара" , п.523</t>
  </si>
  <si>
    <t>Акт №20 от 28.08.2019 внутренней оценки имущества РУПП "Березатара" , п.524</t>
  </si>
  <si>
    <t>Акт №20 от 28.08.2019 внутренней оценки имущества РУПП "Березатара" , п.525</t>
  </si>
  <si>
    <t>Акт №20 от 28.08.2019 внутренней оценки имущества РУПП "Березатара" , п.526</t>
  </si>
  <si>
    <t>Акт №20 от 28.08.2019 внутренней оценки имущества РУПП "Березатара" , п.527</t>
  </si>
  <si>
    <t>Акт №20 от 28.08.2019 внутренней оценки имущества РУПП "Березатара" , п.528</t>
  </si>
  <si>
    <t>Акт №20 от 28.08.2019 внутренней оценки имущества РУПП "Березатара" , п.529</t>
  </si>
  <si>
    <t>Акт №20 от 28.08.2019 внутренней оценки имущества РУПП "Березатара" , п.530</t>
  </si>
  <si>
    <t>Акт №20 от 28.08.2019 внутренней оценки имущества РУПП "Березатара" , п.531</t>
  </si>
  <si>
    <t>Акт №20 от 28.08.2019 внутренней оценки имущества РУПП "Березатара" , п.532</t>
  </si>
  <si>
    <t>Акт №20 от 28.08.2019 внутренней оценки имущества РУПП "Березатара" , п.533</t>
  </si>
  <si>
    <t>Акт №20 от 28.08.2019 внутренней оценки имущества РУПП "Березатара" , п.535</t>
  </si>
  <si>
    <t>Акт №20 от 28.08.2019 внутренней оценки имущества РУПП "Березатара" , п.536</t>
  </si>
  <si>
    <t>Акт №20 от 28.08.2019 внутренней оценки имущества РУПП "Березатара" , п.537</t>
  </si>
  <si>
    <t>Акт №20 от 28.08.2019 внутренней оценки имущества РУПП "Березатара" , п.538</t>
  </si>
  <si>
    <t>Акт №20 от 28.08.2019 внутренней оценки имущества РУПП "Березатара" , п.539</t>
  </si>
  <si>
    <t>Акт №20 от 28.08.2019 внутренней оценки имущества РУПП "Березатара" , п.540</t>
  </si>
  <si>
    <t>Акт №20 от 28.08.2019 внутренней оценки имущества РУПП "Березатара" , п.541</t>
  </si>
  <si>
    <t>Акт №20 от 28.08.2019 внутренней оценки имущества РУПП "Березатара" , п.542</t>
  </si>
  <si>
    <t>Акт №20 от 28.08.2019 внутренней оценки имущества РУПП "Березатара" , п.543</t>
  </si>
  <si>
    <t>Акт №20 от 28.08.2019 внутренней оценки имущества РУПП "Березатара" , п.544</t>
  </si>
  <si>
    <t>Акт №20 от 28.08.2019 внутренней оценки имущества РУПП "Березатара" , п.545</t>
  </si>
  <si>
    <t>Акт №20 от 28.08.2019 внутренней оценки имущества РУПП "Березатара" , п.546</t>
  </si>
  <si>
    <t>Акт №20 от 28.08.2019 внутренней оценки имущества РУПП "Березатара" , п.548</t>
  </si>
  <si>
    <t>Акт №20 от 28.08.2019 внутренней оценки имущества РУПП "Березатара" , п.549</t>
  </si>
  <si>
    <t>Акт №20 от 28.08.2019 внутренней оценки имущества РУПП "Березатара" , п.550</t>
  </si>
  <si>
    <t>Акт №20 от 28.08.2019 внутренней оценки имущества РУПП "Березатара" , п.551</t>
  </si>
  <si>
    <t>Акт №20 от 28.08.2019 внутренней оценки имущества РУПП "Березатара" , п.552</t>
  </si>
  <si>
    <t>Акт №20 от 28.08.2019 внутренней оценки имущества РУПП "Березатара" , п.553</t>
  </si>
  <si>
    <t>Акт №20 от 28.08.2019 внутренней оценки имущества РУПП "Березатара" , п.554</t>
  </si>
  <si>
    <t>Акт №20 от 28.08.2019 внутренней оценки имущества РУПП "Березатара" , п.555</t>
  </si>
  <si>
    <t>Акт №20 от 28.08.2019 внутренней оценки имущества РУПП "Березатара" , п.556</t>
  </si>
  <si>
    <t>Акт №20 от 28.08.2019 внутренней оценки имущества РУПП "Березатара" , п.557</t>
  </si>
  <si>
    <t>Акт №20 от 28.08.2019 внутренней оценки имущества РУПП "Березатара" , п.559</t>
  </si>
  <si>
    <t>Акт №20 от 28.08.2019 внутренней оценки имущества РУПП "Березатара" , п.560</t>
  </si>
  <si>
    <t>Акт №20 от 28.08.2019 внутренней оценки имущества РУПП "Березатара" , п.561</t>
  </si>
  <si>
    <t>Акт №20 от 28.08.2019 внутренней оценки имущества РУПП "Березатара" , п.562</t>
  </si>
  <si>
    <t>Акт №20 от 28.08.2019 внутренней оценки имущества РУПП "Березатара" , п.563</t>
  </si>
  <si>
    <t>Акт №20 от 28.08.2019 внутренней оценки имущества РУПП "Березатара" , п.564</t>
  </si>
  <si>
    <t>Акт №20 от 28.08.2019 внутренней оценки имущества РУПП "Березатара" , п.565</t>
  </si>
  <si>
    <t>Акт №20 от 28.08.2019 внутренней оценки имущества РУПП "Березатара" , п.566</t>
  </si>
  <si>
    <t>Акт №20 от 28.08.2019 внутренней оценки имущества РУПП "Березатара" , п.567</t>
  </si>
  <si>
    <t>Акт №20 от 28.08.2019 внутренней оценки имущества РУПП "Березатара" , п.568</t>
  </si>
  <si>
    <t>Акт №20 от 28.08.2019 внутренней оценки имущества РУПП "Березатара" , п.569</t>
  </si>
  <si>
    <t>Акт №20 от 28.08.2019 внутренней оценки имущества РУПП "Березатара" , п.570</t>
  </si>
  <si>
    <t>Акт №20 от 28.08.2019 внутренней оценки имущества РУПП "Березатара" , п.571</t>
  </si>
  <si>
    <t>Акт №20 от 28.08.2019 внутренней оценки имущества РУПП "Березатара" , п.572</t>
  </si>
  <si>
    <t>Акт №20 от 28.08.2019 внутренней оценки имущества РУПП "Березатара" , п.573</t>
  </si>
  <si>
    <t>Акт №20 от 28.08.2019 внутренней оценки имущества РУПП "Березатара" , п.574</t>
  </si>
  <si>
    <t>Акт №20 от 28.08.2019 внутренней оценки имущества РУПП "Березатара" , п.575</t>
  </si>
  <si>
    <t>Акт №20 от 28.08.2019 внутренней оценки имущества РУПП "Березатара" , п.576</t>
  </si>
  <si>
    <t>Акт №20 от 28.08.2019 внутренней оценки имущества РУПП "Березатара" , п.578</t>
  </si>
  <si>
    <t>Акт №20 от 28.08.2019 внутренней оценки имущества РУПП "Березатара" , п.579</t>
  </si>
  <si>
    <t>Акт №20 от 28.08.2019 внутренней оценки имущества РУПП "Березатара" , п.580</t>
  </si>
  <si>
    <t>Акт №20 от 28.08.2019 внутренней оценки имущества РУПП "Березатара" , п.581</t>
  </si>
  <si>
    <t>Акт №20 от 28.08.2019 внутренней оценки имущества РУПП "Березатара" , п.582</t>
  </si>
  <si>
    <t>Акт №20 от 28.08.2019 внутренней оценки имущества РУПП "Березатара" , п.583</t>
  </si>
  <si>
    <t>Акт №20 от 28.08.2019 внутренней оценки имущества РУПП "Березатара" , п.584</t>
  </si>
  <si>
    <t>Акт №20 от 28.08.2019 внутренней оценки имущества РУПП "Березатара" , п.585</t>
  </si>
  <si>
    <t>Акт №20 от 28.08.2019 внутренней оценки имущества РУПП "Березатара" , п.587</t>
  </si>
  <si>
    <t>Акт №20 от 28.08.2019 внутренней оценки имущества РУПП "Березатара" , п.588</t>
  </si>
  <si>
    <t>Акт №20 от 28.08.2019 внутренней оценки имущества РУПП "Березатара" , п.590</t>
  </si>
  <si>
    <t>Акт №20 от 28.08.2019 внутренней оценки имущества РУПП "Березатара" , п.593</t>
  </si>
  <si>
    <t>Акт №20 от 28.08.2019 внутренней оценки имущества РУПП "Березатара" , п.594</t>
  </si>
  <si>
    <t>Акт №20 от 28.08.2019 внутренней оценки имущества РУПП "Березатара" , п.595</t>
  </si>
  <si>
    <t>Акт №20 от 28.08.2019 внутренней оценки имущества РУПП "Березатара" , п.596</t>
  </si>
  <si>
    <t>Акт №20 от 28.08.2019 внутренней оценки имущества РУПП "Березатара" , п.597</t>
  </si>
  <si>
    <t>Акт №20 от 28.08.2019 внутренней оценки имущества РУПП "Березатара" , п.598</t>
  </si>
  <si>
    <t>Акт №20 от 28.08.2019 внутренней оценки имущества РУПП "Березатара" , п.599</t>
  </si>
  <si>
    <t>Акт №20 от 28.08.2019 внутренней оценки имущества РУПП "Березатара" , п.600</t>
  </si>
  <si>
    <t>Акт №20 от 28.08.2019 внутренней оценки имущества РУПП "Березатара" , п.601</t>
  </si>
  <si>
    <t>Акт №20 от 28.08.2019 внутренней оценки имущества РУПП "Березатара" , п.602</t>
  </si>
  <si>
    <t>Акт №20 от 28.08.2019 внутренней оценки имущества РУПП "Березатара" , п.603</t>
  </si>
  <si>
    <t>Акт №20 от 28.08.2019 внутренней оценки имущества РУПП "Березатара" , п.604</t>
  </si>
  <si>
    <t>Акт №20 от 28.08.2019 внутренней оценки имущества РУПП "Березатара" , п.605</t>
  </si>
  <si>
    <t>Акт №20 от 28.08.2019 внутренней оценки имущества РУПП "Березатара" , п.606</t>
  </si>
  <si>
    <t>Акт №20 от 28.08.2019 внутренней оценки имущества РУПП "Березатара" , п.607</t>
  </si>
  <si>
    <t>Акт №20 от 28.08.2019 внутренней оценки имущества РУПП "Березатара" , п.608</t>
  </si>
  <si>
    <t>Акт №20 от 28.08.2019 внутренней оценки имущества РУПП "Березатара" , п.609</t>
  </si>
  <si>
    <t>Акт №20 от 28.08.2019 внутренней оценки имущества РУПП "Березатара" , п.610</t>
  </si>
  <si>
    <t>Акт №20 от 28.08.2019 внутренней оценки имущества РУПП "Березатара" , п.611</t>
  </si>
  <si>
    <t>Акт №20 от 28.08.2019 внутренней оценки имущества РУПП "Березатара" , п.612</t>
  </si>
  <si>
    <t>Акт №20 от 28.08.2019 внутренней оценки имущества РУПП "Березатара" , п.613</t>
  </si>
  <si>
    <t>Акт №20 от 28.08.2019 внутренней оценки имущества РУПП "Березатара" , п.614</t>
  </si>
  <si>
    <t>Акт №20 от 28.08.2019 внутренней оценки имущества РУПП "Березатара" , п.615</t>
  </si>
  <si>
    <t>Акт №20 от 28.08.2019 внутренней оценки имущества РУПП "Березатара" , п.616</t>
  </si>
  <si>
    <t>Акт №20 от 28.08.2019 внутренней оценки имущества РУПП "Березатара" , п.617</t>
  </si>
  <si>
    <t>Акт №20 от 28.08.2019 внутренней оценки имущества РУПП "Березатара" , п.618</t>
  </si>
  <si>
    <t>Акт №20 от 28.08.2019 внутренней оценки имущества РУПП "Березатара" , п.619</t>
  </si>
  <si>
    <t>Акт №20 от 28.08.2019 внутренней оценки имущества РУПП "Березатара" , п.620</t>
  </si>
  <si>
    <t>Акт №20 от 28.08.2019 внутренней оценки имущества РУПП "Березатара" , п.622</t>
  </si>
  <si>
    <t>Акт №20 от 28.08.2019 внутренней оценки имущества РУПП "Березатара" , п.624</t>
  </si>
  <si>
    <t>Акт №20 от 28.08.2019 внутренней оценки имущества РУПП "Березатара" , п.625</t>
  </si>
  <si>
    <t>Акт №20 от 28.08.2019 внутренней оценки имущества РУПП "Березатара" , п.626</t>
  </si>
  <si>
    <t>Акт №20 от 28.08.2019 внутренней оценки имущества РУПП "Березатара" , п.627</t>
  </si>
  <si>
    <t xml:space="preserve">FM модулятор чёрн.с проводом/телеф.(AO4S28-12-05)  </t>
  </si>
  <si>
    <t>А-60Н222 Пика  14*250  SDS-Plus , арт. 7082</t>
  </si>
  <si>
    <t>автомагнитола WELLTOP RWT -4802 нов. , арт. 18122</t>
  </si>
  <si>
    <t>Автомобильная акустическая система MYSTERY MJ 535 , арт. 18120</t>
  </si>
  <si>
    <t>адаптер сетевой ТР-Link TF-3200 10/100 , арт. 17490</t>
  </si>
  <si>
    <t>анкер  клиновой  10*100 , арт. 7975</t>
  </si>
  <si>
    <t xml:space="preserve">аппарат д\нагрев.  </t>
  </si>
  <si>
    <t xml:space="preserve">аппарат д\нагрева,охл.воды  </t>
  </si>
  <si>
    <t>аппарат для нагрева и охлаждения воды Ecotronik H1 , арт. 8267</t>
  </si>
  <si>
    <t>аппарат телефонный (М 335) , арт. 16740</t>
  </si>
  <si>
    <t>аппарат телефонный (М 337) , арт. 16739</t>
  </si>
  <si>
    <t>аппарат телефонный (М335) , арт. 16720</t>
  </si>
  <si>
    <t xml:space="preserve">аптечка  </t>
  </si>
  <si>
    <t xml:space="preserve">арсом.  д\э  </t>
  </si>
  <si>
    <t>баллон  27л , арт. 415</t>
  </si>
  <si>
    <t xml:space="preserve">баллон кислородный  </t>
  </si>
  <si>
    <t xml:space="preserve">баллон пропан  </t>
  </si>
  <si>
    <t>балон ацетилоновый , арт. 8062</t>
  </si>
  <si>
    <t>бахилы  одноразовые , арт. 17566</t>
  </si>
  <si>
    <t>болты  12*65 , арт. 232</t>
  </si>
  <si>
    <t>боты диэлектрические , арт. 15875</t>
  </si>
  <si>
    <t>бочка  б\у , арт. 246</t>
  </si>
  <si>
    <t>бочка  железная , арт. 728</t>
  </si>
  <si>
    <t xml:space="preserve">бочка  мет.  200л  </t>
  </si>
  <si>
    <t xml:space="preserve">бочка б\у  </t>
  </si>
  <si>
    <t>бошмак пртивооткатный горочный , арт. 15441</t>
  </si>
  <si>
    <t>бруски  АПБ , арт. 13</t>
  </si>
  <si>
    <t>бутыль  из  поликарб.  18,9л , арт. 18029</t>
  </si>
  <si>
    <t>бюретка с краном 1-1-2 25-0,1 , арт. 16464</t>
  </si>
  <si>
    <t>ваза 190мм , арт. 983</t>
  </si>
  <si>
    <t>вазон для цветов , арт. 17190</t>
  </si>
  <si>
    <t>валик прижимной  рез.25см , арт. 7590</t>
  </si>
  <si>
    <t>ванночка малярная №3 22*27см , арт. 7030</t>
  </si>
  <si>
    <t>ванночка малярная №5 31*35см , арт. 490</t>
  </si>
  <si>
    <t>вебкамера Logitech  C170 Webcam черный , арт. 17705</t>
  </si>
  <si>
    <t>вебкамеры А4 Tect PK-636MJ , арт. 17128</t>
  </si>
  <si>
    <t xml:space="preserve">ведро  </t>
  </si>
  <si>
    <t>ведро   10л  286*252 , арт. 16321</t>
  </si>
  <si>
    <t>ведро 10л п/с d286*252мм , арт. 16666столовая</t>
  </si>
  <si>
    <t>ведро 12л д/мусора с кр. , арт. 14571</t>
  </si>
  <si>
    <t>ведро 7л , арт. 6838</t>
  </si>
  <si>
    <t>ведро ВП-  10л , арт. 16006</t>
  </si>
  <si>
    <t>ведро ВТ-12 б/кр. , арт. 15818</t>
  </si>
  <si>
    <t>ведро оцинков. , арт. 3265</t>
  </si>
  <si>
    <t>ведро п/п  10л , арт. 14340</t>
  </si>
  <si>
    <t>ведро пед.  11С28 , арт. 17047</t>
  </si>
  <si>
    <t>ведро педальное для мусора , арт. 221</t>
  </si>
  <si>
    <t>веник сорго , арт. 14245</t>
  </si>
  <si>
    <t>вентилятор Cooler Master DK9-7E52B-0L-GP soket , арт. 289</t>
  </si>
  <si>
    <t>вентилятор LUMITEX  FS-1604 , арт. 16954</t>
  </si>
  <si>
    <t>весы ВА -4М (500-1000г) типа Т1000 , арт. 16463</t>
  </si>
  <si>
    <t>весы электронные настольн. МК6,2А21 , арт. 16446</t>
  </si>
  <si>
    <t xml:space="preserve">вешалка  </t>
  </si>
  <si>
    <t>вешалка , арт. 14335</t>
  </si>
  <si>
    <t xml:space="preserve">вешалка деревяная  </t>
  </si>
  <si>
    <t>вешалка для легкого платья 48*50 , арт. 689</t>
  </si>
  <si>
    <t>вешалка уют , арт. 17049</t>
  </si>
  <si>
    <t>вешалка Уют , арт. 17335</t>
  </si>
  <si>
    <t>вешалка-плечики , арт. 14393</t>
  </si>
  <si>
    <t>вилка стол. , арт. 15940</t>
  </si>
  <si>
    <t>вискозиметр  ВЗ-246/960-Б , арт. 16454</t>
  </si>
  <si>
    <t xml:space="preserve">вкладыш в труд.книжку  </t>
  </si>
  <si>
    <t>водопылесос , арт. 200</t>
  </si>
  <si>
    <t xml:space="preserve">водопылесос  </t>
  </si>
  <si>
    <t xml:space="preserve">воронка  </t>
  </si>
  <si>
    <t>втулка-гильза 152*15*2000 , арт. 16367</t>
  </si>
  <si>
    <t>втулка-гильза 76,6*10*2000 , арт. 16366</t>
  </si>
  <si>
    <t xml:space="preserve">входящий штамп  </t>
  </si>
  <si>
    <t xml:space="preserve">вывеска маг.  </t>
  </si>
  <si>
    <t>гвоздодер L-500мм D-17мм , арт. 17969</t>
  </si>
  <si>
    <t>гербицид "Буран Супер"  ВРК/уп, 20л , арт. 17895</t>
  </si>
  <si>
    <t>гигрометр  ВИТ-1 , арт. 14759</t>
  </si>
  <si>
    <t>глубокомер , арт. 281</t>
  </si>
  <si>
    <t xml:space="preserve">глубомер  </t>
  </si>
  <si>
    <t>головка  д19 , арт. 226</t>
  </si>
  <si>
    <t>горшок д/цветов  7л , арт. 7140</t>
  </si>
  <si>
    <t>горшок д/цветов  настен. , арт. 17937</t>
  </si>
  <si>
    <t xml:space="preserve">грабли  </t>
  </si>
  <si>
    <t>грабли  12 зубьев , арт. 15627</t>
  </si>
  <si>
    <t>грабли веерные  (3-веерные., 3- металич. 12 зуб.) , арт. 15626</t>
  </si>
  <si>
    <t>грабли метал. , арт. 3650</t>
  </si>
  <si>
    <t>громкоговоритель "свирел-3" , арт. 16721</t>
  </si>
  <si>
    <t>громкоговоритель "свирел-3" , арт. 16741</t>
  </si>
  <si>
    <t>держатель  магнитный 8*65мм , арт. 7070</t>
  </si>
  <si>
    <t>держатель бумаж. полотенец , арт. 16993</t>
  </si>
  <si>
    <t>держатель д/ т.бум. , арт. 14336</t>
  </si>
  <si>
    <t xml:space="preserve">диван  </t>
  </si>
  <si>
    <t>диван "софт" из кож.зама , арт. 16247</t>
  </si>
  <si>
    <t>диспенсер для  упак.ленты  50мм метал. , арт. 17614</t>
  </si>
  <si>
    <t xml:space="preserve">дистилятор  </t>
  </si>
  <si>
    <t>доводчик дверн. , арт. 7834</t>
  </si>
  <si>
    <t>дозатор д/жидкого мыла , арт. 15594</t>
  </si>
  <si>
    <t>дорожка  жак. ш1,2м , арт. 8114</t>
  </si>
  <si>
    <t>дорожка прошивная шир.1,2 , арт. 598</t>
  </si>
  <si>
    <t>доска разделочная , арт. 17334</t>
  </si>
  <si>
    <t>дрель-шуруповерт аккум. WAS-18 2акк.WATT , арт. 263</t>
  </si>
  <si>
    <t xml:space="preserve">европоддоны  </t>
  </si>
  <si>
    <t>ерш д/унитаза , арт. 14337</t>
  </si>
  <si>
    <t>жалюзи верт. , арт. 3476</t>
  </si>
  <si>
    <t>жалюзи вертикальные , арт. 224</t>
  </si>
  <si>
    <t>жалюзи вертикальные  (2,75*1,72) , арт. 465</t>
  </si>
  <si>
    <t>жесткий диск Seagate Barracuda 7200.12 500Gb.16Мб , арт. 292</t>
  </si>
  <si>
    <t>жидкое мыло 5кг/шт. Минута Яркий мак и персик , арт. 14197</t>
  </si>
  <si>
    <t>заглушка   ПП  50 , арт. 7630</t>
  </si>
  <si>
    <t>закаточн. маш. , арт. 14994</t>
  </si>
  <si>
    <t>заклепочник 2,4-4,8мм , арт. 15424</t>
  </si>
  <si>
    <t xml:space="preserve">замок  навесн.  </t>
  </si>
  <si>
    <t xml:space="preserve">замок висячий  </t>
  </si>
  <si>
    <t>замок висячий ВС2-II-ЛУ , арт. 16898</t>
  </si>
  <si>
    <t>замок висячий цил. ВС2-3-V , арт. 16898</t>
  </si>
  <si>
    <t xml:space="preserve">замок контр.  </t>
  </si>
  <si>
    <t xml:space="preserve">замок навесной  </t>
  </si>
  <si>
    <t xml:space="preserve">замок-контр.  </t>
  </si>
  <si>
    <t>зарядное устройство , арт. 6798</t>
  </si>
  <si>
    <t xml:space="preserve">зеркало  </t>
  </si>
  <si>
    <t>зеркало навесное , арт. 4093</t>
  </si>
  <si>
    <t xml:space="preserve">зубило  </t>
  </si>
  <si>
    <t>зубило слес. , арт. 224</t>
  </si>
  <si>
    <t>ИБП , арт. 14520</t>
  </si>
  <si>
    <t xml:space="preserve">индикатор  </t>
  </si>
  <si>
    <t>индикатор 2 миг , арт. 14761</t>
  </si>
  <si>
    <t>индикатор ич.10 , арт. 14613</t>
  </si>
  <si>
    <t>индикатор МS6530 дистанцион. термометр (пирометр) , арт. 17563</t>
  </si>
  <si>
    <t>индикатор напряжения , арт. 6751</t>
  </si>
  <si>
    <t>информационный стенд , арт. 536</t>
  </si>
  <si>
    <t xml:space="preserve">источник беспер.питания FSP Knight Pro+TW2K(Pf0.9)  </t>
  </si>
  <si>
    <t>к-т штор 2шт , арт. 14262</t>
  </si>
  <si>
    <t>калькулятор  Sitizen 435   16 раз. , арт. 15625</t>
  </si>
  <si>
    <t>калькулятор 12р Ситезен , арт. 14779</t>
  </si>
  <si>
    <t>калькулятор 14р Ситезен , арт. 14779</t>
  </si>
  <si>
    <t xml:space="preserve">калькулятор 16р  </t>
  </si>
  <si>
    <t>калькулятор 16р 191*141*39мм , арт. 14779</t>
  </si>
  <si>
    <t xml:space="preserve">канистра  20л  </t>
  </si>
  <si>
    <t>канистра  5л , арт. 17830</t>
  </si>
  <si>
    <t>канистра ( из под масла) 20л , арт. 7901</t>
  </si>
  <si>
    <t>канистра (с под масла) , арт. 15448</t>
  </si>
  <si>
    <t>канистра (с под масла) 20л , арт. 6828</t>
  </si>
  <si>
    <t>канистра п/э 21,5л , арт. 16211</t>
  </si>
  <si>
    <t>капролон Б стержень 180мм , арт. 8088</t>
  </si>
  <si>
    <t>капролон Б стержень 280мм , арт. 8089+</t>
  </si>
  <si>
    <t>карта доступа формата  EmMarin , арт. 8035</t>
  </si>
  <si>
    <t xml:space="preserve">карта флеш  </t>
  </si>
  <si>
    <t>Кассовый аппарат  ККМ Меркурий 112Ф (одностанц) , арт. 16438</t>
  </si>
  <si>
    <t>кастрюля алюм. 10л (МТ085) , арт. 16661столовая</t>
  </si>
  <si>
    <t>катридж лазерный HP CC643HE , арт. 684</t>
  </si>
  <si>
    <t>кельма , арт. 16</t>
  </si>
  <si>
    <t>кисть флейц.  2*30 , арт. 8187</t>
  </si>
  <si>
    <t>кисть флейц.  2,5*30 , арт. 8188</t>
  </si>
  <si>
    <t>киянка резиновая 680г/75мм с дер.руч. , арт. 987</t>
  </si>
  <si>
    <t xml:space="preserve">клавиатура  </t>
  </si>
  <si>
    <t>клавиатура  А4  Tech  KIR , арт. 14521</t>
  </si>
  <si>
    <t>клавиатура chicony  9810МВ blak , арт. 14518</t>
  </si>
  <si>
    <t>клавиатура А4 Tech KB-720A USB черный , арт. 294</t>
  </si>
  <si>
    <t>клеенка наст. , арт. 15803</t>
  </si>
  <si>
    <t xml:space="preserve">клещи  </t>
  </si>
  <si>
    <t xml:space="preserve">клише для штампа  </t>
  </si>
  <si>
    <t xml:space="preserve">ключ  6-гран  </t>
  </si>
  <si>
    <t>ключ рож.   19*22 , арт. 15367</t>
  </si>
  <si>
    <t>ключ рож.  22*24 , арт. 15365</t>
  </si>
  <si>
    <t>ключ трубный рычажный №2   литой , арт. 6819</t>
  </si>
  <si>
    <t>ключ трубный рычажный КТР-2 , арт. 15544</t>
  </si>
  <si>
    <t>ключ шестигран. 0,2мм , арт. 927</t>
  </si>
  <si>
    <t>ключ шестигран. 0,5мм , арт. 929</t>
  </si>
  <si>
    <t>ключ шестигран. 0,6мм , арт. 926</t>
  </si>
  <si>
    <t>ключ шестигран. 0,8мм , арт. 931</t>
  </si>
  <si>
    <t>ключ шестигран. 0,9мм , арт. 932</t>
  </si>
  <si>
    <t>ключ шестигран. 1,5-10мм , арт. 7510</t>
  </si>
  <si>
    <t>ключ. комбин.    14мм , арт. 16635</t>
  </si>
  <si>
    <t>ключ.комб. 16 , арт. 923</t>
  </si>
  <si>
    <t>ключ.комб. Х10 , арт. 921</t>
  </si>
  <si>
    <t>ключ.комб. Х11 , арт. 922</t>
  </si>
  <si>
    <t>ключ.комб. Х17 , арт. 924</t>
  </si>
  <si>
    <t>ключи  в ас-те , арт. 227</t>
  </si>
  <si>
    <t xml:space="preserve">ключи в ассортименте  </t>
  </si>
  <si>
    <t xml:space="preserve">книга "Аттестация"  </t>
  </si>
  <si>
    <t xml:space="preserve">книга "Трудовые кон"  </t>
  </si>
  <si>
    <t>ковер , арт. 8127</t>
  </si>
  <si>
    <t>коврик  резин.  35*59 , арт. 17336</t>
  </si>
  <si>
    <t>коврик д/мыши , арт. 14523</t>
  </si>
  <si>
    <t xml:space="preserve">коврик диэлектрич.  </t>
  </si>
  <si>
    <t>коврик диэлектрический 750*750 , арт. 15873</t>
  </si>
  <si>
    <t>кольцо  090-096-36-2-2 , арт. 15356</t>
  </si>
  <si>
    <t>комплект столовый (скатерть+4 салфетки лен) , арт. 629</t>
  </si>
  <si>
    <t>комплект штор , арт. 7854</t>
  </si>
  <si>
    <t>комплект штор , арт. 7859</t>
  </si>
  <si>
    <t>контейнер д/сист.блока , арт. 16260</t>
  </si>
  <si>
    <t>контейнер прист.тумба , арт. 16261</t>
  </si>
  <si>
    <t>контролер  DIGITUS (DA-70118)  USB  1.1-PS/2 , арт. 7995</t>
  </si>
  <si>
    <t xml:space="preserve">копир. аппарат  </t>
  </si>
  <si>
    <t>корзина д/бумаг , арт. 14734</t>
  </si>
  <si>
    <t>корзина д/мусора , арт. 14360</t>
  </si>
  <si>
    <t>корзина д/мусора , арт. 15917</t>
  </si>
  <si>
    <t xml:space="preserve">корзина д\мусора  </t>
  </si>
  <si>
    <t>корпус Delux DLC-MV427  450W.ATX. Black , арт. 293</t>
  </si>
  <si>
    <t>кран шар. DN50 PN-1.6МПа , арт. 17124</t>
  </si>
  <si>
    <t xml:space="preserve">краскораспылитель  </t>
  </si>
  <si>
    <t>крахмал картофельный , арт. 17501</t>
  </si>
  <si>
    <t>кресло  ИЗО    (д/посетителей черное) , арт. 7155</t>
  </si>
  <si>
    <t>кресло кож. пов. рег. д/директора , арт. 16245</t>
  </si>
  <si>
    <t>кресло кож. пов.рег. , арт. 16295</t>
  </si>
  <si>
    <t>кресло оф. "софт" из кож.зама , арт. 16248</t>
  </si>
  <si>
    <t xml:space="preserve">кресло офисн.  </t>
  </si>
  <si>
    <t>кровать полуторная , арт. 8079</t>
  </si>
  <si>
    <t>круг отр.по мет.125*1*22,23 A54SBF80 2 мет.+нерж. , арт. 16798</t>
  </si>
  <si>
    <t>круг отр.по мет.125*1,0*22 A60 Extra , арт. 16798</t>
  </si>
  <si>
    <t>круг тонкошерстный  Б351-400мм (390*40) , арт. 15551</t>
  </si>
  <si>
    <t>круг шлифовальный   32*20*10 (16см) , арт. 190</t>
  </si>
  <si>
    <t>КСА "Миника"1102ф(МТП-2 с АКБ) , арт. 16545</t>
  </si>
  <si>
    <t>кувалда  3кг , арт. 14217</t>
  </si>
  <si>
    <t>лампа  VVF  60W/10R , арт. 17535</t>
  </si>
  <si>
    <t>лампа  VVF  80W/10R , арт. 17535</t>
  </si>
  <si>
    <t>лампа паяльная 1,5л , арт. 963</t>
  </si>
  <si>
    <t xml:space="preserve">лента тран. L 1420м м  </t>
  </si>
  <si>
    <t xml:space="preserve">лента трансп. Н-50мм  </t>
  </si>
  <si>
    <t xml:space="preserve">лента трансф.  L1650  </t>
  </si>
  <si>
    <t xml:space="preserve">лента трансф.  L2260   В-80  </t>
  </si>
  <si>
    <t xml:space="preserve">лента трансф. L2260    В-200  </t>
  </si>
  <si>
    <t xml:space="preserve">лестница стр.  </t>
  </si>
  <si>
    <t>лестница стремянка   4-х ступ , арт. 7491</t>
  </si>
  <si>
    <t xml:space="preserve">линейка  1000  </t>
  </si>
  <si>
    <t>линейка 300мм , арт. 14611</t>
  </si>
  <si>
    <t>линейка 500мм , арт. 14612</t>
  </si>
  <si>
    <t>линейка мет. , арт. 14998</t>
  </si>
  <si>
    <t>линейка мет.  1000мм , арт. 16113</t>
  </si>
  <si>
    <t xml:space="preserve">личная мед.книжка  </t>
  </si>
  <si>
    <t>ложка  соусная 100гр , арт. 16670столовая</t>
  </si>
  <si>
    <t>ложка чайная , арт. 14562</t>
  </si>
  <si>
    <t>ложка чайная нерж. , арт. 16675столовая</t>
  </si>
  <si>
    <t>лом , арт. 8</t>
  </si>
  <si>
    <t xml:space="preserve">лом  </t>
  </si>
  <si>
    <t>лом гваздадер  400мм  кругл. , арт. 7079</t>
  </si>
  <si>
    <t>лопата  штык. , арт. 235</t>
  </si>
  <si>
    <t>лопата  штык.с чер.V-ручкой , арт. 943</t>
  </si>
  <si>
    <t>лопата ЛСП -1 , арт. -415</t>
  </si>
  <si>
    <t>лопата пл. морозко с/пл  490*380 с/чер. , арт. 8528</t>
  </si>
  <si>
    <t>лопата снегоубор. , арт. 362</t>
  </si>
  <si>
    <t xml:space="preserve">лопата совк.  </t>
  </si>
  <si>
    <t>лопата совковая  с чер. , арт. 941</t>
  </si>
  <si>
    <t xml:space="preserve">лопата штык.  </t>
  </si>
  <si>
    <t>лупа зрит.4 , арт. 14615</t>
  </si>
  <si>
    <t>лупа измерит. ЛИ 2*8 , арт. 14983</t>
  </si>
  <si>
    <t>лупа измерительная  ЛИ-3-10 , арт. 15357</t>
  </si>
  <si>
    <t>макулатура фольгамир. , арт. 16910</t>
  </si>
  <si>
    <t xml:space="preserve">манжета  </t>
  </si>
  <si>
    <t>материнская плата ASUS  M5A78L-MLX-C-SI , арт. 290</t>
  </si>
  <si>
    <t>матрац   2000*900 , арт. 14537</t>
  </si>
  <si>
    <t xml:space="preserve">маты диэлектрич.  </t>
  </si>
  <si>
    <t xml:space="preserve">машинка закаточная  </t>
  </si>
  <si>
    <t>машинка закаточная , арт. 13</t>
  </si>
  <si>
    <t>метчик , арт. 131</t>
  </si>
  <si>
    <t xml:space="preserve">метчик  </t>
  </si>
  <si>
    <t>метчик   маш/ручн  М 3*0,5 , арт. 16971</t>
  </si>
  <si>
    <t>метчик   маш/ручн  М 4*0,7 , арт. 16970</t>
  </si>
  <si>
    <t>метчик   маш/ручн  М 5*08 , арт. 16969</t>
  </si>
  <si>
    <t>метчик   маш/ручн  М 6*1 , арт. 16968</t>
  </si>
  <si>
    <t xml:space="preserve">метчик  1\2,20  </t>
  </si>
  <si>
    <t>метчик М10*1,5 , арт. 15882</t>
  </si>
  <si>
    <t>мех-зм монт-тяг , арт. 196</t>
  </si>
  <si>
    <t>мешалка  4-6-280 , арт. 16479</t>
  </si>
  <si>
    <t>мешок бокс "Овертайм"  180см без цепи , арт. 192</t>
  </si>
  <si>
    <t>микроволновая печь Горизонт , арт. 8031</t>
  </si>
  <si>
    <t xml:space="preserve">микрометр  </t>
  </si>
  <si>
    <t>микрометр  100 , арт. +</t>
  </si>
  <si>
    <t xml:space="preserve">микрометр  25  </t>
  </si>
  <si>
    <t xml:space="preserve">микрометр  50-75  </t>
  </si>
  <si>
    <t xml:space="preserve">микрометр  75-100  </t>
  </si>
  <si>
    <t>микрометр  75*100 , арт. 105</t>
  </si>
  <si>
    <t>микрометр (для уч.целей) , арт. 15355</t>
  </si>
  <si>
    <t>микроскоп -USB  х800 , арт. 727</t>
  </si>
  <si>
    <t>миксер малый 60мм , арт. 7613</t>
  </si>
  <si>
    <t>миксер малярно-штукатурный  100*600мм , арт. 17631</t>
  </si>
  <si>
    <t>минусовые карандаши для терм.пластин (тонкие) , арт. 7402</t>
  </si>
  <si>
    <t>миска 175мм б/деколи , арт. 16647столовая</t>
  </si>
  <si>
    <t>Моб.тел. GSM  KENEKSI S10 silver Ц100018250 серебр , арт. 8186</t>
  </si>
  <si>
    <t>Моб.телефон ZTE R221(861207001145944)черно-серебр. , арт. 17356</t>
  </si>
  <si>
    <t>Моб.телефон ZTE R221(868533005258513)черно-серебр. , арт. 17354</t>
  </si>
  <si>
    <t>Моб.телефон ZTE R221(868533005383030)черно-серебр. , арт. 17353</t>
  </si>
  <si>
    <t>модем HUAWEI  E 303 Hilink , арт. 18025</t>
  </si>
  <si>
    <t>модуль Genius   SP-P110 , арт. 14522</t>
  </si>
  <si>
    <t>модуль памяти Hynix DDR3  PC10600  2Gb оригинал , арт. 291</t>
  </si>
  <si>
    <t>модум DDR-2 RAM 2048MB PC-6400 , арт. 17649</t>
  </si>
  <si>
    <t xml:space="preserve">молоток  </t>
  </si>
  <si>
    <t xml:space="preserve">молоток  500гр  </t>
  </si>
  <si>
    <t>молоток  рез. , арт. 17920</t>
  </si>
  <si>
    <t>молоток  слес.  200г , арт. 7138</t>
  </si>
  <si>
    <t>молоток  слес.  600г , арт. 7139</t>
  </si>
  <si>
    <t>мультиметр цифровой MY-68 , арт. 7646</t>
  </si>
  <si>
    <t>мышь  TRUST Opical 16591 , арт. 17162</t>
  </si>
  <si>
    <t>мышь А4 Tech N-600X-1  V-Track USB черный , арт. 295</t>
  </si>
  <si>
    <t>мышь А4-Tech  OP-720 PS/2 , арт. 245</t>
  </si>
  <si>
    <t>мышь А4-Tech blak , арт. 14519</t>
  </si>
  <si>
    <t>набивка сальниковая марки АП-31 8*8 , арт. 16619</t>
  </si>
  <si>
    <t>набивка сальниковая марки АП-31 8*8 мм , арт. 16619</t>
  </si>
  <si>
    <t>набор письменный "офис-менеджер" , арт. 15966</t>
  </si>
  <si>
    <t xml:space="preserve">набор шестигран.  </t>
  </si>
  <si>
    <t>навигатор GPS Prology i MAP-5990 (флэш-память 4ГБ) , арт. 3760</t>
  </si>
  <si>
    <t>накидка  одноразовая , арт. 17565</t>
  </si>
  <si>
    <t>наматрасник  7с70 , арт. 3593</t>
  </si>
  <si>
    <t>наматрацник  1950\800 , арт. 3732</t>
  </si>
  <si>
    <t>напильник плоский 200мм , арт. 15273</t>
  </si>
  <si>
    <t>насадка шестигранная магнитная   10*65мм , арт. 7202</t>
  </si>
  <si>
    <t xml:space="preserve">насос  К  80-65-160  </t>
  </si>
  <si>
    <t xml:space="preserve">насос вакуумный  </t>
  </si>
  <si>
    <t xml:space="preserve">наушники  </t>
  </si>
  <si>
    <t>наушники , арт. 14578</t>
  </si>
  <si>
    <t>нивелир  24-3к , арт. 193</t>
  </si>
  <si>
    <t>нож  25мм , арт. 7615</t>
  </si>
  <si>
    <t>нож  раздел. НР-2 , арт. 7918</t>
  </si>
  <si>
    <t>нож 1180-100-3 DIN1  1830 , арт. 7456</t>
  </si>
  <si>
    <t>нож 1180-100-3 DIN1  3343 , арт. 7455</t>
  </si>
  <si>
    <t>нож дисковый  152.5-100-12   DIN1  3343 , арт. 7457</t>
  </si>
  <si>
    <t>нож профессиональный  18мм , арт. 15993</t>
  </si>
  <si>
    <t>нож разделочный  НР-2 н/ж , арт. 16653столовая</t>
  </si>
  <si>
    <t xml:space="preserve">ножницы  по мет.  </t>
  </si>
  <si>
    <t>ножницы по металу 250мм  д/прямой и фигур.резки , арт. 18053</t>
  </si>
  <si>
    <t>ножницы по металу 300мм , арт. 15667</t>
  </si>
  <si>
    <t>ножницы по металу 320мм , арт. 15485</t>
  </si>
  <si>
    <t xml:space="preserve">ножовка  </t>
  </si>
  <si>
    <t>ножовка по дереву , арт. 3582</t>
  </si>
  <si>
    <t xml:space="preserve">ножовка по мет.  </t>
  </si>
  <si>
    <t xml:space="preserve">нутрометр  </t>
  </si>
  <si>
    <t>огнетушители , арт. 16683</t>
  </si>
  <si>
    <t>огнетушители , арт. 16755</t>
  </si>
  <si>
    <t>огнетушители ОВП 10 , арт. 16719</t>
  </si>
  <si>
    <t>огнетушители ОВП 10 , арт. 16745</t>
  </si>
  <si>
    <t>огнетушитель , арт. 273</t>
  </si>
  <si>
    <t>огнетушитель , арт. 16742</t>
  </si>
  <si>
    <t>огнетушитель ОВП10 , арт. 16682</t>
  </si>
  <si>
    <t>огнетушитель ОУ5 , арт. 16747</t>
  </si>
  <si>
    <t>одеяло   1,5 сп. , арт. 14382</t>
  </si>
  <si>
    <t>одеяло  1,5 сп , арт. 14388</t>
  </si>
  <si>
    <t>оккулярный микрометр МОВ -1-16 , арт. 16462</t>
  </si>
  <si>
    <t>опрыскиватель роса , арт. 17964</t>
  </si>
  <si>
    <t xml:space="preserve">освеж.воздуха I-Fresh Цитрусовая свежесть 300мл  </t>
  </si>
  <si>
    <t xml:space="preserve">освежитель воздуха Рио Горная свежесть 300мл  </t>
  </si>
  <si>
    <t>отбелив. Бос плюс мак  250г , арт. 17674</t>
  </si>
  <si>
    <t>отвертка  плоская 6,0*150мм , арт. 493</t>
  </si>
  <si>
    <t>отвертка РН 2* 100мм , арт. 976</t>
  </si>
  <si>
    <t>отвертка руч. крестообр. , арт. 14897</t>
  </si>
  <si>
    <t>отходы  фольги , арт. 16914</t>
  </si>
  <si>
    <t>отходы  фотополимерных пластин , арт. 247</t>
  </si>
  <si>
    <t xml:space="preserve">Отходы фотополимерных пластин  </t>
  </si>
  <si>
    <t>очки защитные  ТОРТОLS  А-82S102 , арт. 17597</t>
  </si>
  <si>
    <t>очки защитные 3П-2 , арт. 14944</t>
  </si>
  <si>
    <t>папка деловая №54 А4 черная люкс с ручкой 6Д54 , арт. 8491</t>
  </si>
  <si>
    <t>паронит ПОН -Б 1 мм , арт. 16622</t>
  </si>
  <si>
    <t>паронит ПОН -Б 3 мм , арт. 16621</t>
  </si>
  <si>
    <t xml:space="preserve">паронит ПОН-Б 3.0 мм  </t>
  </si>
  <si>
    <t xml:space="preserve">паронит ПОН-Б 4.0 мм  </t>
  </si>
  <si>
    <t>пассатижи , арт. 16129</t>
  </si>
  <si>
    <t xml:space="preserve">паста чист. Сурша 450г  </t>
  </si>
  <si>
    <t xml:space="preserve">патрон токарн.  </t>
  </si>
  <si>
    <t>патрон токарн. ф,125 , арт. 6833</t>
  </si>
  <si>
    <t>патрон токарн. ф,80 , арт. 17780</t>
  </si>
  <si>
    <t>переключатель-KVM,2-х порт.+2 набора кабелей 1,8м , арт. 7973</t>
  </si>
  <si>
    <t>перенасное заземление  ПЗРУ-1М 10кВ , арт. 15868</t>
  </si>
  <si>
    <t>перенасное заземление  ПЗУ-0,4 кВ , арт. 15868</t>
  </si>
  <si>
    <t>перфобиндер Fellowes Star  150 , арт. 15983</t>
  </si>
  <si>
    <t>перчатки  латексные , арт. 18005</t>
  </si>
  <si>
    <t>перчатки латекс.особопр.неопудр. Хай Риск синие L , арт. 18005</t>
  </si>
  <si>
    <t>перчатки технич.кислотощёлочестойкие (КЩС) , арт. 8169</t>
  </si>
  <si>
    <t>перчатки х/б трик.вяз.с ПВХ Протектор 7,5 кл.вязки , арт. 8169</t>
  </si>
  <si>
    <t>перчатки х/б трикотаж.с ПВХ 10 кл. 4 нити , арт. 8169</t>
  </si>
  <si>
    <t>перчатки хозяйственные , арт. 17504</t>
  </si>
  <si>
    <t>печать гербовая 40мм на авт.оснастке , арт. 8516</t>
  </si>
  <si>
    <t xml:space="preserve">печь СВЧ "Скарлет"  </t>
  </si>
  <si>
    <t>пипетка 2-1-2-1 , арт. 16481</t>
  </si>
  <si>
    <t>пипетка 2-1-2-2 , арт. 16482</t>
  </si>
  <si>
    <t>пипетка 2-1-2-2 , арт. 16484</t>
  </si>
  <si>
    <t>пипетка 2-1-2-5 , арт. 16483</t>
  </si>
  <si>
    <t>пистолет д/накачки колес TG-8 , арт. 15183</t>
  </si>
  <si>
    <t>плашка , арт. 129</t>
  </si>
  <si>
    <t xml:space="preserve">плашка  </t>
  </si>
  <si>
    <t xml:space="preserve">плашка  14,16,18  </t>
  </si>
  <si>
    <t>плашка  М3*0,5 , арт. 15894</t>
  </si>
  <si>
    <t>плашка  М4*0,7 , арт. 15895</t>
  </si>
  <si>
    <t xml:space="preserve">пленка самокл.  </t>
  </si>
  <si>
    <t xml:space="preserve">плечики  </t>
  </si>
  <si>
    <t xml:space="preserve">плитка эл.  </t>
  </si>
  <si>
    <t>плиткорез 430мм , арт. 986</t>
  </si>
  <si>
    <t xml:space="preserve">плоскогубцы  </t>
  </si>
  <si>
    <t>плоскогубцы   прямые комб.  160мм , арт. 7739</t>
  </si>
  <si>
    <t>плоскогубцы  160мм , арт. 15529</t>
  </si>
  <si>
    <t>плоскогубцы  170мм , арт. 7118</t>
  </si>
  <si>
    <t>плоскогубцы  комб. 200мм , арт. 7263</t>
  </si>
  <si>
    <t>пневмогайковерт , арт. 187</t>
  </si>
  <si>
    <t>пневмораспределитель , арт. 15783</t>
  </si>
  <si>
    <t>пневмосверлилка , арт. 188</t>
  </si>
  <si>
    <t>поддон дер.(возвр.тара) , арт. 16368</t>
  </si>
  <si>
    <t>поддоны  800*1200 , арт. 265</t>
  </si>
  <si>
    <t>поддоны плаский деревян.  (1100*900) , арт. 15722</t>
  </si>
  <si>
    <t>пододеяльник , арт. 3546</t>
  </si>
  <si>
    <t>пододеяльник  пол. , арт. 8166</t>
  </si>
  <si>
    <t xml:space="preserve">подставка д\мыла  </t>
  </si>
  <si>
    <t xml:space="preserve">подушка  0,6с722  </t>
  </si>
  <si>
    <t>подушка  68*68 , арт. 14379</t>
  </si>
  <si>
    <t>подушка  68*68 , арт. 14380</t>
  </si>
  <si>
    <t>подушка  68*68 , арт. 14381</t>
  </si>
  <si>
    <t>подушка 60\60 , арт. 3596</t>
  </si>
  <si>
    <t>подушки , арт. 15620</t>
  </si>
  <si>
    <t>покрывало , арт. 3755</t>
  </si>
  <si>
    <t>покрывало , арт. 3818</t>
  </si>
  <si>
    <t>покрывало , арт. 14494</t>
  </si>
  <si>
    <t>покрывало , арт. 7858</t>
  </si>
  <si>
    <t>полка д/клавиатуры , арт. 16262</t>
  </si>
  <si>
    <t>полотенце , арт. 14203</t>
  </si>
  <si>
    <t>полотно гардинное , арт. 3735</t>
  </si>
  <si>
    <t>полотно гардинное , арт. 15034</t>
  </si>
  <si>
    <t>помпа  механическая для подачи воды , арт. 726</t>
  </si>
  <si>
    <t xml:space="preserve">пояс предохр.  </t>
  </si>
  <si>
    <t>правило 1,5м трапецеидальное , арт. 425</t>
  </si>
  <si>
    <t>прибор Алкотест -203 , арт. 17897</t>
  </si>
  <si>
    <t>прибор контроля подлинности документов , арт. 15478</t>
  </si>
  <si>
    <t xml:space="preserve">принтер Xerox  </t>
  </si>
  <si>
    <t xml:space="preserve">приспособление д\зашлифовки  </t>
  </si>
  <si>
    <t>пробирка П-2-20-14-23 , арт. 16485</t>
  </si>
  <si>
    <t>пробирка П-Х14-120 , арт. 16486</t>
  </si>
  <si>
    <t>профессиональный стробоскоп "Асме" , арт. 7560</t>
  </si>
  <si>
    <t>процессор AMD Sempron 145 Sargas 2800 МГц , арт. 288</t>
  </si>
  <si>
    <t>прямошлифовальная машина WSC-135 , арт. 7597</t>
  </si>
  <si>
    <t>психрометр ВИТ-1 , арт. 15383</t>
  </si>
  <si>
    <t>раб. угл. комп.место с прист. тумб , арт. 16253</t>
  </si>
  <si>
    <t>раб. угл. комп.место с прист. тумб , арт. 16273</t>
  </si>
  <si>
    <t>раб. угл. комп.место с прист. тумб , арт. 16280</t>
  </si>
  <si>
    <t>раб. угл. комп.место с прист. тумб.и общ.прист. , арт. 16252</t>
  </si>
  <si>
    <t>раб. угл. комп.место с прист. тумб.и общ.прист. , арт. 16287</t>
  </si>
  <si>
    <t>раб. угл. комп.место с прист. тумб.и прист. , арт. 16270</t>
  </si>
  <si>
    <t>раб. угл. комп.место с прист. тумб.и прист. , арт. 16284</t>
  </si>
  <si>
    <t>раб. угл.комп.место с прист. и прист. тумб. , арт. 16298</t>
  </si>
  <si>
    <t>раб. угл.комп.место с прист. и прист. тумб. , арт. 16303</t>
  </si>
  <si>
    <t>раб. угл.комп.место с прист.тумб. и круг.прист. , арт. 16277</t>
  </si>
  <si>
    <t xml:space="preserve">радиоприемник  </t>
  </si>
  <si>
    <t>радиусомер , арт. 107</t>
  </si>
  <si>
    <t xml:space="preserve">радиусомер  </t>
  </si>
  <si>
    <t>развертка , арт. 139</t>
  </si>
  <si>
    <t xml:space="preserve">развертка  </t>
  </si>
  <si>
    <t>размет. устр-во , арт. 42</t>
  </si>
  <si>
    <t>ракетка д/н.тениса , арт. 514</t>
  </si>
  <si>
    <t>рамка ножов. , арт. 19</t>
  </si>
  <si>
    <t>распределитель д/монтажной пены , арт. 8502</t>
  </si>
  <si>
    <t>резак РЗП пропановый 1,2,3 , арт. 7466</t>
  </si>
  <si>
    <t xml:space="preserve">резец  в амбр  </t>
  </si>
  <si>
    <t xml:space="preserve">резец подрезной  </t>
  </si>
  <si>
    <t>резина  1220*1275*1,96 , арт. 14477</t>
  </si>
  <si>
    <t xml:space="preserve">ремень S18\20  (S-2)  </t>
  </si>
  <si>
    <t xml:space="preserve">ремни   НДД  1360  8М20  </t>
  </si>
  <si>
    <t xml:space="preserve">ремни  НДД   1880  5М9  </t>
  </si>
  <si>
    <t xml:space="preserve">ремни  НДД  100  8М50  </t>
  </si>
  <si>
    <t xml:space="preserve">ремни НДД  750   5М25  </t>
  </si>
  <si>
    <t>рукомойник , арт. 14432</t>
  </si>
  <si>
    <t>рулетка 10 м , арт. 7257</t>
  </si>
  <si>
    <t>рулетка 3м-16мм , арт. 16897</t>
  </si>
  <si>
    <t>рулетка 5 м , арт. 14800</t>
  </si>
  <si>
    <t>ручная вод.помпа , арт. 16839</t>
  </si>
  <si>
    <t>савок  для мусора , арт. 15969</t>
  </si>
  <si>
    <t>савок  для мусора  с зубчиками , арт. 16948</t>
  </si>
  <si>
    <t>салатник , арт. 17158</t>
  </si>
  <si>
    <t>салфетки бумажные  100шт , арт. 8004</t>
  </si>
  <si>
    <t>салфетница , арт. 14230</t>
  </si>
  <si>
    <t>самонаборный штамп , арт. 6991</t>
  </si>
  <si>
    <t>сверла , арт. 110</t>
  </si>
  <si>
    <t xml:space="preserve">сверло  </t>
  </si>
  <si>
    <t>сверло  для дерева лопаточное  14*150мм , арт. 6909</t>
  </si>
  <si>
    <t>сверло  для дерева перьевое  12*152мм , арт. 7610</t>
  </si>
  <si>
    <t>сверло  для дерева перьевое  20*152мм , арт. 7611</t>
  </si>
  <si>
    <t>сверло  перьевое 10мм , арт. 6908</t>
  </si>
  <si>
    <t xml:space="preserve">сверло полук.  </t>
  </si>
  <si>
    <t>светильник настольный серебро 230V , арт. 8498</t>
  </si>
  <si>
    <t xml:space="preserve">СВЧ  "Горизонт"  </t>
  </si>
  <si>
    <t xml:space="preserve">СВЧ -печь 21м   8800  </t>
  </si>
  <si>
    <t>СВЧ печь Витязь , арт. 15654</t>
  </si>
  <si>
    <t>секундомер , арт. 17045</t>
  </si>
  <si>
    <t>секундомер СОП пр-2в , арт. 16216</t>
  </si>
  <si>
    <t xml:space="preserve">секция для одежды  </t>
  </si>
  <si>
    <t>сервиз чайный , арт. 15651</t>
  </si>
  <si>
    <t xml:space="preserve">сетевой фильтр  </t>
  </si>
  <si>
    <t>сетевой фильтр  5м , арт. 14524</t>
  </si>
  <si>
    <t>скатерть , арт. 630</t>
  </si>
  <si>
    <t>склянка темная 1000мл широк.горло , арт. 16489</t>
  </si>
  <si>
    <t>склянка темная 250мл широк.горло , арт. 16490</t>
  </si>
  <si>
    <t>склянка темная 500мл широк.горло , арт. 16491</t>
  </si>
  <si>
    <t>сковорода  ала   с/кр , арт. 17435</t>
  </si>
  <si>
    <t>сковорода  ала  200 с/кр , арт. 17434</t>
  </si>
  <si>
    <t>смазка  Si  370мл , арт. 7193</t>
  </si>
  <si>
    <t>смеситель R-1 , арт. 591</t>
  </si>
  <si>
    <t>сода каустическая гранулир. , арт. 16991</t>
  </si>
  <si>
    <t>соль поваренная экстра таблетирован.(25кг мешок) , арт. 16623</t>
  </si>
  <si>
    <t>сотовый телефон Huawei Y311 чёрный , арт. 15328</t>
  </si>
  <si>
    <t xml:space="preserve">ср-во д/мытья посуды "Минута" лимон 500г  </t>
  </si>
  <si>
    <t xml:space="preserve">ср-во д/мытья посуды Чайка особое 400мл  </t>
  </si>
  <si>
    <t>стакан 18мл , арт. 15938</t>
  </si>
  <si>
    <t>стакан В-1-1000 с дел. ТС , арт. 14984</t>
  </si>
  <si>
    <t>стамеска  6мм , арт. 7605</t>
  </si>
  <si>
    <t>стамеска  8мм , арт. 7608</t>
  </si>
  <si>
    <t>стамеска 10мм , арт. 7607</t>
  </si>
  <si>
    <t>стамеска 12мм , арт. 7609</t>
  </si>
  <si>
    <t>стамеска 14мм , арт. 7606</t>
  </si>
  <si>
    <t>стамеска 18мм , арт. 494</t>
  </si>
  <si>
    <t>ствол пож. ручной РС-50А , арт. 7949</t>
  </si>
  <si>
    <t xml:space="preserve">стелаж  </t>
  </si>
  <si>
    <t>стелаж угл. низ. , арт. 16256</t>
  </si>
  <si>
    <t>стелаж угл.выс. , арт. 16258</t>
  </si>
  <si>
    <t>стелаж угл.на 4 полки , арт. 16283</t>
  </si>
  <si>
    <t>стелаж угл.на 4 полки , арт. 16286</t>
  </si>
  <si>
    <t>стеллаж металический , арт. 605</t>
  </si>
  <si>
    <t>стеллажи , арт. 259</t>
  </si>
  <si>
    <t xml:space="preserve">стенд  </t>
  </si>
  <si>
    <t xml:space="preserve">стенд с карм. 87\50  </t>
  </si>
  <si>
    <t xml:space="preserve">стол  </t>
  </si>
  <si>
    <t>стол  письм. , арт. 3535</t>
  </si>
  <si>
    <t>стол  приставка Р318,05 , арт. 7496</t>
  </si>
  <si>
    <t xml:space="preserve">стол 1-тумб  </t>
  </si>
  <si>
    <t xml:space="preserve">стол 2-х тумб.  </t>
  </si>
  <si>
    <t>стол д/весов (столеш.гранитн.,регул.ур.высоты ) , арт. 16461</t>
  </si>
  <si>
    <t>стол д/заседаний , арт. 16276</t>
  </si>
  <si>
    <t>стол д/копьютера прямой , арт. 16290</t>
  </si>
  <si>
    <t>стол журн. , арт. 16306</t>
  </si>
  <si>
    <t>стол журн. 1000*600*400 , арт. 16250</t>
  </si>
  <si>
    <t>стол журн. лотос , арт. 8122</t>
  </si>
  <si>
    <t>стол комп.угл , арт. 7255</t>
  </si>
  <si>
    <t>стол лабораторный 1500*600*760 , арт. 16458</t>
  </si>
  <si>
    <t>стол обеденный , арт. 3226</t>
  </si>
  <si>
    <t>стол обеденный , арт. 4095</t>
  </si>
  <si>
    <t>стол обеденный , арт. 14391</t>
  </si>
  <si>
    <t>стол обеденный , арт. 14738</t>
  </si>
  <si>
    <t>стол обеденный , арт. 15786</t>
  </si>
  <si>
    <t>стол пис. К330/10/1393 , арт. 16265</t>
  </si>
  <si>
    <t>стол пис. К330/10/1413 , арт. 16266</t>
  </si>
  <si>
    <t>стол пис. К330/10/1414 , арт. 16267</t>
  </si>
  <si>
    <t>стол пис. кредо , арт. 16263</t>
  </si>
  <si>
    <t>стол письм. (2 стац. тумбы с шуфл.)1500*700*760 , арт. 16459</t>
  </si>
  <si>
    <t>стол письменный , арт. 3246</t>
  </si>
  <si>
    <t>стол письменный  1200*600*860 , арт. 16442</t>
  </si>
  <si>
    <t xml:space="preserve">стол под комп.  </t>
  </si>
  <si>
    <t>стол-мойка,тумба с 2-мя дверками из мет.,смеситель , арт. 16455</t>
  </si>
  <si>
    <t>стол-приставка , арт. 3473</t>
  </si>
  <si>
    <t>стол.письм.прямой , арт. 16271</t>
  </si>
  <si>
    <t>стол.письм.прямой , арт. 16325</t>
  </si>
  <si>
    <t>стропы , арт. 58</t>
  </si>
  <si>
    <t xml:space="preserve">стул  15-18  </t>
  </si>
  <si>
    <t>стул "престиж" , арт. 16264</t>
  </si>
  <si>
    <t>стул "Престиж" , арт. 7256</t>
  </si>
  <si>
    <t xml:space="preserve">стул "Тарин"  </t>
  </si>
  <si>
    <t xml:space="preserve">стул "Тарино"  </t>
  </si>
  <si>
    <t>стул д/посетит. (кож.) , арт. 16246</t>
  </si>
  <si>
    <t>стул для посетителей , арт. 462</t>
  </si>
  <si>
    <t>стул ИЗО , арт. 7221</t>
  </si>
  <si>
    <t xml:space="preserve">стул лабораторный  </t>
  </si>
  <si>
    <t>стул оф. поворотн. из ткани"престиж" , арт. 16272</t>
  </si>
  <si>
    <t>стул оф."престиж" , арт. 16259</t>
  </si>
  <si>
    <t>стул оф.д/посетит. из ткани "изо блэк" , арт. 16249</t>
  </si>
  <si>
    <t>стул офисный , арт. 7222</t>
  </si>
  <si>
    <t>стулья , арт. 3234</t>
  </si>
  <si>
    <t>ступка № 2  70мм , арт. 16499</t>
  </si>
  <si>
    <t>стусло пластм. 320*120*75 , арт. 7377</t>
  </si>
  <si>
    <t>сумка для ноутбука  TARGUS  CN01-60 , арт. 18026</t>
  </si>
  <si>
    <t xml:space="preserve">табл."Герб"  </t>
  </si>
  <si>
    <t xml:space="preserve">табурет  </t>
  </si>
  <si>
    <t>табурет , арт. 706</t>
  </si>
  <si>
    <t xml:space="preserve">таль ручн.  0,5т  </t>
  </si>
  <si>
    <t>тарелка мелк. стекл. , арт. 15653</t>
  </si>
  <si>
    <t>тачка садовая 1-кол. , арт. 17970</t>
  </si>
  <si>
    <t xml:space="preserve">твердомер  ТИР20-33  </t>
  </si>
  <si>
    <t>тел.аппарат , арт. 238</t>
  </si>
  <si>
    <t>телевизор "Горизонт" , арт. 14733</t>
  </si>
  <si>
    <t>тележка д/белья  ТМБ -1 , арт. 16419</t>
  </si>
  <si>
    <t>телефон  Panasonik  КХ-TS2350RY  (серебристый) , арт. 14240</t>
  </si>
  <si>
    <t>телефон PANASONIK , арт. 15328</t>
  </si>
  <si>
    <t>телефонный справочник , арт. 15943</t>
  </si>
  <si>
    <t>телефонный справочник Минсельхозпрод РБ , арт. 15943</t>
  </si>
  <si>
    <t>теодолит , арт. 230</t>
  </si>
  <si>
    <t xml:space="preserve">тепловентилятор  </t>
  </si>
  <si>
    <t>термометр  ТБО  1-3 , арт. 17507</t>
  </si>
  <si>
    <t>термометр ТТЖ (0...200) , арт. 16217</t>
  </si>
  <si>
    <t>тест-чернила (набор) , арт. 16859</t>
  </si>
  <si>
    <t>тиски 7825 большие , арт. 16449</t>
  </si>
  <si>
    <t>тиски слесарные  ТС125 , арт. 15375</t>
  </si>
  <si>
    <t>ткань упаков. , арт. 349</t>
  </si>
  <si>
    <t>токовые клещи MS 2138 , арт. 16564</t>
  </si>
  <si>
    <t>топор 0,75 , арт. 8077</t>
  </si>
  <si>
    <t>топор 1,2кг , арт. 15190</t>
  </si>
  <si>
    <t xml:space="preserve">топор с ручкой  </t>
  </si>
  <si>
    <t>топорище дер. большое , арт. 16086</t>
  </si>
  <si>
    <t xml:space="preserve">трап деревянный  </t>
  </si>
  <si>
    <t>трубка гофр. , арт. 185</t>
  </si>
  <si>
    <t>труборез , арт. 55</t>
  </si>
  <si>
    <t>тумба прикров. , арт. 15759</t>
  </si>
  <si>
    <t>тумба ролетная мобильная , арт. 16292</t>
  </si>
  <si>
    <t>тумбочка прикроватная , арт. 8080</t>
  </si>
  <si>
    <t>тюль , арт. 7855</t>
  </si>
  <si>
    <t>тюль , арт. 7857</t>
  </si>
  <si>
    <t>тюль , арт. 7860</t>
  </si>
  <si>
    <t xml:space="preserve">угловой штамп  </t>
  </si>
  <si>
    <t>угольник   630*400 мм с поверкой , арт. 16218</t>
  </si>
  <si>
    <t>угольник слес.  300 мм , арт. 16114</t>
  </si>
  <si>
    <t>угольник слес.  350 мм , арт. 15456</t>
  </si>
  <si>
    <t>угольник столярный 40*60см черный , арт. 18128</t>
  </si>
  <si>
    <t>удлинитель 2м , арт. 8117</t>
  </si>
  <si>
    <t>удлинитель гибкий , арт. 17641</t>
  </si>
  <si>
    <t>удлинитель У10-281 5м , арт. 14670</t>
  </si>
  <si>
    <t>удлинитель У6-251 15м , арт. 18130</t>
  </si>
  <si>
    <t xml:space="preserve">урна д\мусора  </t>
  </si>
  <si>
    <t>урна моз.  490*490*410 , арт. 8559</t>
  </si>
  <si>
    <t xml:space="preserve">уровень  </t>
  </si>
  <si>
    <t>устр-во контр. , арт. 75</t>
  </si>
  <si>
    <t>устройство поиска повреждений УПП-10 , арт. 15867</t>
  </si>
  <si>
    <t>фильтр питания т.м. "Sven"Surpe Proctor Optima 5м , арт. 131</t>
  </si>
  <si>
    <t>флаг   50*100 РБ , арт. 7950</t>
  </si>
  <si>
    <t>флаг РБ 10*22мм 2-х цвет , арт. 16180</t>
  </si>
  <si>
    <t>флагшток на 1 флаг вишня дерево , арт. 16181</t>
  </si>
  <si>
    <t>флэшнакопитель  8GB , арт. 17127</t>
  </si>
  <si>
    <t xml:space="preserve">фляга  </t>
  </si>
  <si>
    <t>фонарик , арт. 17238</t>
  </si>
  <si>
    <t>фонарь , арт. 17738</t>
  </si>
  <si>
    <t>фреза , арт. 155</t>
  </si>
  <si>
    <t>фреза  торц. с мех.кр.5-гр пласт.ф,125 , арт. 17778</t>
  </si>
  <si>
    <t>цвета PANTONE с рецептурой (мелов. и немелов.бум) , арт. 16375</t>
  </si>
  <si>
    <t>центр.упор.  №3 , арт. 44</t>
  </si>
  <si>
    <t>центр.упор. №5 , арт. 43</t>
  </si>
  <si>
    <t>цепь д/мешков бокс , арт. 191</t>
  </si>
  <si>
    <t>цилиндр 1-100-2 , арт. 16501</t>
  </si>
  <si>
    <t>цилиндр 1-1000-2 , арт. 16500</t>
  </si>
  <si>
    <t>цилиндр 1-250-2 , арт. 16502</t>
  </si>
  <si>
    <t>цилиндр 1-500-2 , арт. 16504</t>
  </si>
  <si>
    <t>чайная пара , арт. 818</t>
  </si>
  <si>
    <t>часы настенные , арт. 3609</t>
  </si>
  <si>
    <t>часы настенные , арт. 17155</t>
  </si>
  <si>
    <t>часы настенные , арт. 17156</t>
  </si>
  <si>
    <t>часы электронные "инеграл" , арт. 16722</t>
  </si>
  <si>
    <t xml:space="preserve">черенок д\грабл.  </t>
  </si>
  <si>
    <t>чист. ср-во "Вея" , арт. 16952</t>
  </si>
  <si>
    <t>швабра , арт. 17867</t>
  </si>
  <si>
    <t>швабра с дер.чер. , арт. 16207</t>
  </si>
  <si>
    <t>шестигранник Т-обр. , арт. 14881</t>
  </si>
  <si>
    <t>шкаф , арт. 16684</t>
  </si>
  <si>
    <t>шкаф   ЯУЭ0432 "престиж" 03-ПОК , арт. 16702</t>
  </si>
  <si>
    <t>шкаф  3-дв , арт. 3247</t>
  </si>
  <si>
    <t>шкаф -пенал д/док.со стекл.тонир. , арт. 16297</t>
  </si>
  <si>
    <t>шкаф "престиж" (пожарный) , арт. 16699</t>
  </si>
  <si>
    <t>шкаф "престиж" (пожарный) , арт. 16700</t>
  </si>
  <si>
    <t>шкаф 1- но дв. , арт. 14534</t>
  </si>
  <si>
    <t>шкаф 2-х дверный , арт. 15760</t>
  </si>
  <si>
    <t>шкаф 2-х дверный  комб. , арт. 15785</t>
  </si>
  <si>
    <t>шкаф витрина 800*450*760 , арт. 16251</t>
  </si>
  <si>
    <t>шкаф д/ документов  1000*600*1700 , арт. 16441</t>
  </si>
  <si>
    <t>шкаф д/док комб. с роллетой на колесиках , арт. 16299</t>
  </si>
  <si>
    <t>шкаф д/док. выс. с дв.закр. , арт. 16243</t>
  </si>
  <si>
    <t>шкаф д/док. выс. с двер. и стеклом , арт. 16308</t>
  </si>
  <si>
    <t>шкаф д/док. с двер. и откр. полками , арт. 16257</t>
  </si>
  <si>
    <t>шкаф д/док. с двер. и откр. полками , арт. 16293</t>
  </si>
  <si>
    <t>шкаф д/док. со стекл.тонир. , арт. 16255</t>
  </si>
  <si>
    <t>шкаф д/док. со стекл.тонир. и замком , арт. 16289</t>
  </si>
  <si>
    <t>шкаф д/док.закр. с дверями и стекл. в алюм.рамке , арт. 16301</t>
  </si>
  <si>
    <t>шкаф д/док.закр. с дверями и стекл. в алюм.рамке , арт. 16304</t>
  </si>
  <si>
    <t>шкаф д/док.с двер. и откр.полк. , арт. 16305</t>
  </si>
  <si>
    <t>шкаф д/док.с двер. и откр.полк.и вкладыш.-ячейк. , арт. 16278</t>
  </si>
  <si>
    <t>шкаф д/лаб.посуды  400*565*2150 , арт. 16456</t>
  </si>
  <si>
    <t>шкаф д/одежды  800*565*2150 , арт. 16460</t>
  </si>
  <si>
    <t>шкаф д/реактивов 1500*600*760 , арт. 16457</t>
  </si>
  <si>
    <t>шкаф для одежды металл. 2-х ств. на закл. с полк. , арт. 15239</t>
  </si>
  <si>
    <t>шкаф для с/одежды (металический серый) , арт. 16697</t>
  </si>
  <si>
    <t>шкаф купе , арт. 8078</t>
  </si>
  <si>
    <t>шкаф навесной , арт. 704</t>
  </si>
  <si>
    <t>шкаф плат. глубокий , арт. 16254</t>
  </si>
  <si>
    <t>шкаф плат. глубокий , арт. 16275</t>
  </si>
  <si>
    <t>шкаф плат. широк. , арт. 16281</t>
  </si>
  <si>
    <t>шкаф плат.с бок.и верх.порталом , арт. 16294</t>
  </si>
  <si>
    <t>шкаф плат.узкий и глубокий , арт. 16274</t>
  </si>
  <si>
    <t>шкаф платяной , арт. 16300</t>
  </si>
  <si>
    <t>шкаф пожарный , арт. 16692</t>
  </si>
  <si>
    <t>шкаф файловый д/док. , арт. 16288</t>
  </si>
  <si>
    <t>шкаф хоз-ый , арт. 3250</t>
  </si>
  <si>
    <t>шкаф хоз-ый б\у , арт. 3472</t>
  </si>
  <si>
    <t xml:space="preserve">шкаф хоз.  </t>
  </si>
  <si>
    <t>шкаф ШМО NTL  17M-B (сейф) , арт. 17711</t>
  </si>
  <si>
    <t>шкаф-купе д/док.со стекл. , арт. 16307</t>
  </si>
  <si>
    <t>шкаф-пенал д/док. с двер.и откр.полками , арт. 16302</t>
  </si>
  <si>
    <t>шкаф-пенал д/док.низ. закр. с дв. , арт. 16244</t>
  </si>
  <si>
    <t xml:space="preserve">шкаф-сейф  </t>
  </si>
  <si>
    <t>шкаф-стол рабочий , арт. 703</t>
  </si>
  <si>
    <t>шланг армир.для полив. устр-в Economic 5/8-20 м.п. , арт. 8003</t>
  </si>
  <si>
    <t>шланг армир.для полив. устр-в Economic 5/8-30 м.п. , арт. 18132</t>
  </si>
  <si>
    <t>шлиф.круг , арт. 87</t>
  </si>
  <si>
    <t>шлиф.круг , арт. 223</t>
  </si>
  <si>
    <t>шлифшкурка , арт. 204</t>
  </si>
  <si>
    <t>шлифшкурка 14А  4ш, 900мм , арт. 8013</t>
  </si>
  <si>
    <t>шнур асбестовый ШАОН 20мм , арт. 16618</t>
  </si>
  <si>
    <t>шпатель  25мм  6*6 мм , арт. 6907</t>
  </si>
  <si>
    <t>шпатель № 2 , арт. 16498</t>
  </si>
  <si>
    <t>шпатель нерж. 10 см , арт. 15945</t>
  </si>
  <si>
    <t>шпатель трапецевидный 20см , арт. 7072</t>
  </si>
  <si>
    <t>шпатель трапецевидный 25см , арт. 15935</t>
  </si>
  <si>
    <t>шпатель фас. 30см , арт. 7069</t>
  </si>
  <si>
    <t>шпатель фас. 45см , арт. 7204</t>
  </si>
  <si>
    <t xml:space="preserve">штамп  "Магазин"  </t>
  </si>
  <si>
    <t xml:space="preserve">штамп  предпр.  </t>
  </si>
  <si>
    <t xml:space="preserve">штамп  СКО -58  </t>
  </si>
  <si>
    <t xml:space="preserve">штамп "склад"  </t>
  </si>
  <si>
    <t xml:space="preserve">штамп "согласовано"  </t>
  </si>
  <si>
    <t>штамп нестандартный деревяная оснастка , арт. 14634</t>
  </si>
  <si>
    <t>штамп тродат 4912 + клише 38*14 , арт. 17695</t>
  </si>
  <si>
    <t>штампы 8-12 оснастка д/печати , арт. 14900</t>
  </si>
  <si>
    <t>штанга универсальная  ШОУ-10 , арт. 15870</t>
  </si>
  <si>
    <t xml:space="preserve">штангенциркуль  </t>
  </si>
  <si>
    <t>штангенциркуль  ШЦ-125  2кл (для бытового назначен , арт. 361</t>
  </si>
  <si>
    <t>штангенциркуль  ШЦЦ-1-150 (0,01  с цифровой индик) , арт. 15358</t>
  </si>
  <si>
    <t>штатив д/пипеток , арт. 16497</t>
  </si>
  <si>
    <t>штатив лаборат. д/фронтальных работ , арт. 16494</t>
  </si>
  <si>
    <t>штатив метал. д/пробирок 20гнезд , арт. 16493</t>
  </si>
  <si>
    <t xml:space="preserve">шторы  </t>
  </si>
  <si>
    <t>щетка  веник с дер.чер. , арт. 942</t>
  </si>
  <si>
    <t>щетка  для унитаза , арт. 17876</t>
  </si>
  <si>
    <t>щетка  пл.обойн. , арт. 7515</t>
  </si>
  <si>
    <t>щетка д/одежды , арт. 15999</t>
  </si>
  <si>
    <t>щетка д/подмет.пола , арт. 14248</t>
  </si>
  <si>
    <t>щетка- швабра , арт. 14957</t>
  </si>
  <si>
    <t>щётка проволочная стальная 6 рядов , арт. 8392</t>
  </si>
  <si>
    <t>щит        ЩУР 15-421-УЗ , арт. 16746</t>
  </si>
  <si>
    <t>щит  ЩМЦ -7-0,74 С 514-14800 , арт. 16695</t>
  </si>
  <si>
    <t>щит с монтажной панелью ЩМЦ-5-0,74  421-К-ЗИ-СР , арт. 16695</t>
  </si>
  <si>
    <t>щиток ЩРН18 ЩРВ18  151747-2020 , арт. 16694</t>
  </si>
  <si>
    <t>эксикатор без крана D150 , арт. 16221</t>
  </si>
  <si>
    <t>эл-ды МР-3 д.3мм уп./5кг , арт. 17237</t>
  </si>
  <si>
    <t>эл.лампа  150вт , арт. 190</t>
  </si>
  <si>
    <t>эл.лампа  200вт , арт. 189</t>
  </si>
  <si>
    <t>эл.лампа  25вт , арт. 252</t>
  </si>
  <si>
    <t xml:space="preserve">эл.плита  </t>
  </si>
  <si>
    <t>эл.плитка , арт. 17754</t>
  </si>
  <si>
    <t>эл.плитка 2х камф. , арт. 632</t>
  </si>
  <si>
    <t xml:space="preserve">эл.радиатор  </t>
  </si>
  <si>
    <t>эл.утюг , арт. 17712</t>
  </si>
  <si>
    <t xml:space="preserve">эл.чайник  </t>
  </si>
  <si>
    <t>эл.чайник , арт. 14332</t>
  </si>
  <si>
    <t>эл.чайник , арт. 17210</t>
  </si>
  <si>
    <t>эл.чайник  DEK  1420 , арт. 8034</t>
  </si>
  <si>
    <t>эл.чайник  FА 5428 , арт. 7532</t>
  </si>
  <si>
    <t>эл.чайник  ЕК-08 , арт. 16187</t>
  </si>
  <si>
    <t>эл.чайник Polly , арт. 15021</t>
  </si>
  <si>
    <t>эл.чайник Атлант , арт. 15664</t>
  </si>
  <si>
    <t>электроды  МР-3  д3,0  пач.(2,5кг) Плазма , арт. 7963</t>
  </si>
  <si>
    <t xml:space="preserve">электрорадиатор  </t>
  </si>
  <si>
    <t>эм.чайник  3,5л , арт. 17437</t>
  </si>
  <si>
    <t>эт."Загот.из мат.комбин." , арт. 745</t>
  </si>
  <si>
    <t>ящик , арт. 16693</t>
  </si>
  <si>
    <t>м2</t>
  </si>
  <si>
    <t>пар</t>
  </si>
  <si>
    <t>пач</t>
  </si>
  <si>
    <t>бух</t>
  </si>
  <si>
    <t>Акт №21 от 28.08.2019 внутренней оценки имущества РУПП "Березатара" , п.2</t>
  </si>
  <si>
    <t>Акт №21 от 28.08.2019 внутренней оценки имущества РУПП "Березатара" , п.3</t>
  </si>
  <si>
    <t>Акт №21 от 28.08.2019 внутренней оценки имущества РУПП "Березатара" , п.4</t>
  </si>
  <si>
    <t>Акт №21 от 28.08.2019 внутренней оценки имущества РУПП "Березатара" , п.5</t>
  </si>
  <si>
    <t>Акт №21 от 28.08.2019 внутренней оценки имущества РУПП "Березатара" , п.6</t>
  </si>
  <si>
    <t>Акт №21 от 28.08.2019 внутренней оценки имущества РУПП "Березатара" , п.8</t>
  </si>
  <si>
    <t>Акт №21 от 28.08.2019 внутренней оценки имущества РУПП "Березатара" , п.11</t>
  </si>
  <si>
    <t>Акт №21 от 28.08.2019 внутренней оценки имущества РУПП "Березатара" , п.12</t>
  </si>
  <si>
    <t>Акт №21 от 28.08.2019 внутренней оценки имущества РУПП "Березатара" , п.13</t>
  </si>
  <si>
    <t>Акт №21 от 28.08.2019 внутренней оценки имущества РУПП "Березатара" , п.14</t>
  </si>
  <si>
    <t>Акт №21 от 28.08.2019 внутренней оценки имущества РУПП "Березатара" , п.15</t>
  </si>
  <si>
    <t>Акт №21 от 28.08.2019 внутренней оценки имущества РУПП "Березатара" , п.16</t>
  </si>
  <si>
    <t>Акт №21 от 28.08.2019 внутренней оценки имущества РУПП "Березатара" , п.17</t>
  </si>
  <si>
    <t>Акт №21 от 28.08.2019 внутренней оценки имущества РУПП "Березатара" , п.18</t>
  </si>
  <si>
    <t>Акт №21 от 28.08.2019 внутренней оценки имущества РУПП "Березатара" , п.19</t>
  </si>
  <si>
    <t>Акт №21 от 28.08.2019 внутренней оценки имущества РУПП "Березатара" , п.20</t>
  </si>
  <si>
    <t>Акт №21 от 28.08.2019 внутренней оценки имущества РУПП "Березатара" , п.21</t>
  </si>
  <si>
    <t>Акт №21 от 28.08.2019 внутренней оценки имущества РУПП "Березатара" , п.22</t>
  </si>
  <si>
    <t>Акт №21 от 28.08.2019 внутренней оценки имущества РУПП "Березатара" , п.23</t>
  </si>
  <si>
    <t>Акт №21 от 28.08.2019 внутренней оценки имущества РУПП "Березатара" , п.28</t>
  </si>
  <si>
    <t>Акт №21 от 28.08.2019 внутренней оценки имущества РУПП "Березатара" , п.29</t>
  </si>
  <si>
    <t>Акт №21 от 28.08.2019 внутренней оценки имущества РУПП "Березатара" , п.30</t>
  </si>
  <si>
    <t>Акт №21 от 28.08.2019 внутренней оценки имущества РУПП "Березатара" , п.31</t>
  </si>
  <si>
    <t>Акт №21 от 28.08.2019 внутренней оценки имущества РУПП "Березатара" , п.32</t>
  </si>
  <si>
    <t>Акт №21 от 28.08.2019 внутренней оценки имущества РУПП "Березатара" , п.33</t>
  </si>
  <si>
    <t>Акт №21 от 28.08.2019 внутренней оценки имущества РУПП "Березатара" , п.34</t>
  </si>
  <si>
    <t>Акт №21 от 28.08.2019 внутренней оценки имущества РУПП "Березатара" , п.35</t>
  </si>
  <si>
    <t>Акт №21 от 28.08.2019 внутренней оценки имущества РУПП "Березатара" , п.39</t>
  </si>
  <si>
    <t>Акт №21 от 28.08.2019 внутренней оценки имущества РУПП "Березатара" , п.40</t>
  </si>
  <si>
    <t>Акт №21 от 28.08.2019 внутренней оценки имущества РУПП "Березатара" , п.41</t>
  </si>
  <si>
    <t>Акт №21 от 28.08.2019 внутренней оценки имущества РУПП "Березатара" , п.43</t>
  </si>
  <si>
    <t>Акт №21 от 28.08.2019 внутренней оценки имущества РУПП "Березатара" , п.44</t>
  </si>
  <si>
    <t>Акт №21 от 28.08.2019 внутренней оценки имущества РУПП "Березатара" , п.46</t>
  </si>
  <si>
    <t>Акт №21 от 28.08.2019 внутренней оценки имущества РУПП "Березатара" , п.47</t>
  </si>
  <si>
    <t>Акт №21 от 28.08.2019 внутренней оценки имущества РУПП "Березатара" , п.48</t>
  </si>
  <si>
    <t>Акт №21 от 28.08.2019 внутренней оценки имущества РУПП "Березатара" , п.49</t>
  </si>
  <si>
    <t>Акт №21 от 28.08.2019 внутренней оценки имущества РУПП "Березатара" , п.51</t>
  </si>
  <si>
    <t>Акт №21 от 28.08.2019 внутренней оценки имущества РУПП "Березатара" , п.52</t>
  </si>
  <si>
    <t>Акт №21 от 28.08.2019 внутренней оценки имущества РУПП "Березатара" , п.53</t>
  </si>
  <si>
    <t>Акт №21 от 28.08.2019 внутренней оценки имущества РУПП "Березатара" , п.54</t>
  </si>
  <si>
    <t>Акт №21 от 28.08.2019 внутренней оценки имущества РУПП "Березатара" , п.55</t>
  </si>
  <si>
    <t>Акт №21 от 28.08.2019 внутренней оценки имущества РУПП "Березатара" , п.56</t>
  </si>
  <si>
    <t>Акт №21 от 28.08.2019 внутренней оценки имущества РУПП "Березатара" , п.57</t>
  </si>
  <si>
    <t>Акт №21 от 28.08.2019 внутренней оценки имущества РУПП "Березатара" , п.59</t>
  </si>
  <si>
    <t>Акт №21 от 28.08.2019 внутренней оценки имущества РУПП "Березатара" , п.61</t>
  </si>
  <si>
    <t>Акт №21 от 28.08.2019 внутренней оценки имущества РУПП "Березатара" , п.62</t>
  </si>
  <si>
    <t>Акт №21 от 28.08.2019 внутренней оценки имущества РУПП "Березатара" , п.63</t>
  </si>
  <si>
    <t>Акт №21 от 28.08.2019 внутренней оценки имущества РУПП "Березатара" , п.64</t>
  </si>
  <si>
    <t>Акт №21 от 28.08.2019 внутренней оценки имущества РУПП "Березатара" , п.66</t>
  </si>
  <si>
    <t>Акт №21 от 28.08.2019 внутренней оценки имущества РУПП "Березатара" , п.67</t>
  </si>
  <si>
    <t>Акт №21 от 28.08.2019 внутренней оценки имущества РУПП "Березатара" , п.68</t>
  </si>
  <si>
    <t>Акт №21 от 28.08.2019 внутренней оценки имущества РУПП "Березатара" , п.71</t>
  </si>
  <si>
    <t>Акт №21 от 28.08.2019 внутренней оценки имущества РУПП "Березатара" , п.74</t>
  </si>
  <si>
    <t>Акт №21 от 28.08.2019 внутренней оценки имущества РУПП "Березатара" , п.75</t>
  </si>
  <si>
    <t>Акт №21 от 28.08.2019 внутренней оценки имущества РУПП "Березатара" , п.78</t>
  </si>
  <si>
    <t>Акт №21 от 28.08.2019 внутренней оценки имущества РУПП "Березатара" , п.79</t>
  </si>
  <si>
    <t>Акт №21 от 28.08.2019 внутренней оценки имущества РУПП "Березатара" , п.80</t>
  </si>
  <si>
    <t>Акт №21 от 28.08.2019 внутренней оценки имущества РУПП "Березатара" , п.81</t>
  </si>
  <si>
    <t>Акт №21 от 28.08.2019 внутренней оценки имущества РУПП "Березатара" , п.82</t>
  </si>
  <si>
    <t>Акт №21 от 28.08.2019 внутренней оценки имущества РУПП "Березатара" , п.85</t>
  </si>
  <si>
    <t>Акт №21 от 28.08.2019 внутренней оценки имущества РУПП "Березатара" , п.87</t>
  </si>
  <si>
    <t>Акт №21 от 28.08.2019 внутренней оценки имущества РУПП "Березатара" , п.88</t>
  </si>
  <si>
    <t>Акт №21 от 28.08.2019 внутренней оценки имущества РУПП "Березатара" , п.89</t>
  </si>
  <si>
    <t>Акт №21 от 28.08.2019 внутренней оценки имущества РУПП "Березатара" , п.90</t>
  </si>
  <si>
    <t>Акт №21 от 28.08.2019 внутренней оценки имущества РУПП "Березатара" , п.91</t>
  </si>
  <si>
    <t>Акт №21 от 28.08.2019 внутренней оценки имущества РУПП "Березатара" , п.92</t>
  </si>
  <si>
    <t>Акт №21 от 28.08.2019 внутренней оценки имущества РУПП "Березатара" , п.93</t>
  </si>
  <si>
    <t>Акт №21 от 28.08.2019 внутренней оценки имущества РУПП "Березатара" , п.94</t>
  </si>
  <si>
    <t>Акт №21 от 28.08.2019 внутренней оценки имущества РУПП "Березатара" , п.95</t>
  </si>
  <si>
    <t>Акт №21 от 28.08.2019 внутренней оценки имущества РУПП "Березатара" , п.96</t>
  </si>
  <si>
    <t>Акт №21 от 28.08.2019 внутренней оценки имущества РУПП "Березатара" , п.98</t>
  </si>
  <si>
    <t>Акт №21 от 28.08.2019 внутренней оценки имущества РУПП "Березатара" , п.99</t>
  </si>
  <si>
    <t>Акт №21 от 28.08.2019 внутренней оценки имущества РУПП "Березатара" , п.100</t>
  </si>
  <si>
    <t>Акт №21 от 28.08.2019 внутренней оценки имущества РУПП "Березатара" , п.101</t>
  </si>
  <si>
    <t>Акт №21 от 28.08.2019 внутренней оценки имущества РУПП "Березатара" , п.102</t>
  </si>
  <si>
    <t>Акт №21 от 28.08.2019 внутренней оценки имущества РУПП "Березатара" , п.103</t>
  </si>
  <si>
    <t>Акт №21 от 28.08.2019 внутренней оценки имущества РУПП "Березатара" , п.104</t>
  </si>
  <si>
    <t>Акт №21 от 28.08.2019 внутренней оценки имущества РУПП "Березатара" , п.105</t>
  </si>
  <si>
    <t>Акт №21 от 28.08.2019 внутренней оценки имущества РУПП "Березатара" , п.106</t>
  </si>
  <si>
    <t>Акт №21 от 28.08.2019 внутренней оценки имущества РУПП "Березатара" , п.107</t>
  </si>
  <si>
    <t>Акт №21 от 28.08.2019 внутренней оценки имущества РУПП "Березатара" , п.108</t>
  </si>
  <si>
    <t>Акт №21 от 28.08.2019 внутренней оценки имущества РУПП "Березатара" , п.109</t>
  </si>
  <si>
    <t>Акт №21 от 28.08.2019 внутренней оценки имущества РУПП "Березатара" , п.110</t>
  </si>
  <si>
    <t>Акт №21 от 28.08.2019 внутренней оценки имущества РУПП "Березатара" , п.111</t>
  </si>
  <si>
    <t>Акт №21 от 28.08.2019 внутренней оценки имущества РУПП "Березатара" , п.112</t>
  </si>
  <si>
    <t>Акт №21 от 28.08.2019 внутренней оценки имущества РУПП "Березатара" , п.113</t>
  </si>
  <si>
    <t>Акт №21 от 28.08.2019 внутренней оценки имущества РУПП "Березатара" , п.114</t>
  </si>
  <si>
    <t>Акт №21 от 28.08.2019 внутренней оценки имущества РУПП "Березатара" , п.115</t>
  </si>
  <si>
    <t>Акт №21 от 28.08.2019 внутренней оценки имущества РУПП "Березатара" , п.117</t>
  </si>
  <si>
    <t>Акт №21 от 28.08.2019 внутренней оценки имущества РУПП "Березатара" , п.118</t>
  </si>
  <si>
    <t>Акт №21 от 28.08.2019 внутренней оценки имущества РУПП "Березатара" , п.120</t>
  </si>
  <si>
    <t>Акт №21 от 28.08.2019 внутренней оценки имущества РУПП "Березатара" , п.121</t>
  </si>
  <si>
    <t>Акт №21 от 28.08.2019 внутренней оценки имущества РУПП "Березатара" , п.123</t>
  </si>
  <si>
    <t>Акт №21 от 28.08.2019 внутренней оценки имущества РУПП "Березатара" , п.124</t>
  </si>
  <si>
    <t>Акт №21 от 28.08.2019 внутренней оценки имущества РУПП "Березатара" , п.125</t>
  </si>
  <si>
    <t>Акт №21 от 28.08.2019 внутренней оценки имущества РУПП "Березатара" , п.127</t>
  </si>
  <si>
    <t>Акт №21 от 28.08.2019 внутренней оценки имущества РУПП "Березатара" , п.130</t>
  </si>
  <si>
    <t>Акт №21 от 28.08.2019 внутренней оценки имущества РУПП "Березатара" , п.133</t>
  </si>
  <si>
    <t>Акт №21 от 28.08.2019 внутренней оценки имущества РУПП "Березатара" , п.134</t>
  </si>
  <si>
    <t>Акт №21 от 28.08.2019 внутренней оценки имущества РУПП "Березатара" , п.135</t>
  </si>
  <si>
    <t>Акт №21 от 28.08.2019 внутренней оценки имущества РУПП "Березатара" , п.136</t>
  </si>
  <si>
    <t>Акт №21 от 28.08.2019 внутренней оценки имущества РУПП "Березатара" , п.137</t>
  </si>
  <si>
    <t>Акт №21 от 28.08.2019 внутренней оценки имущества РУПП "Березатара" , п.138</t>
  </si>
  <si>
    <t>Акт №21 от 28.08.2019 внутренней оценки имущества РУПП "Березатара" , п.139</t>
  </si>
  <si>
    <t>Акт №21 от 28.08.2019 внутренней оценки имущества РУПП "Березатара" , п.140</t>
  </si>
  <si>
    <t>Акт №21 от 28.08.2019 внутренней оценки имущества РУПП "Березатара" , п.142</t>
  </si>
  <si>
    <t>Акт №21 от 28.08.2019 внутренней оценки имущества РУПП "Березатара" , п.143</t>
  </si>
  <si>
    <t>Акт №21 от 28.08.2019 внутренней оценки имущества РУПП "Березатара" , п.144</t>
  </si>
  <si>
    <t>Акт №21 от 28.08.2019 внутренней оценки имущества РУПП "Березатара" , п.145</t>
  </si>
  <si>
    <t>Акт №21 от 28.08.2019 внутренней оценки имущества РУПП "Березатара" , п.147</t>
  </si>
  <si>
    <t>Акт №21 от 28.08.2019 внутренней оценки имущества РУПП "Березатара" , п.148</t>
  </si>
  <si>
    <t>Акт №21 от 28.08.2019 внутренней оценки имущества РУПП "Березатара" , п.149</t>
  </si>
  <si>
    <t>Акт №21 от 28.08.2019 внутренней оценки имущества РУПП "Березатара" , п.150</t>
  </si>
  <si>
    <t>Акт №21 от 28.08.2019 внутренней оценки имущества РУПП "Березатара" , п.152</t>
  </si>
  <si>
    <t>Акт №21 от 28.08.2019 внутренней оценки имущества РУПП "Березатара" , п.154</t>
  </si>
  <si>
    <t>Акт №21 от 28.08.2019 внутренней оценки имущества РУПП "Березатара" , п.155</t>
  </si>
  <si>
    <t>Акт №21 от 28.08.2019 внутренней оценки имущества РУПП "Березатара" , п.157</t>
  </si>
  <si>
    <t>Акт №21 от 28.08.2019 внутренней оценки имущества РУПП "Березатара" , п.158</t>
  </si>
  <si>
    <t>Акт №21 от 28.08.2019 внутренней оценки имущества РУПП "Березатара" , п.159</t>
  </si>
  <si>
    <t>Акт №21 от 28.08.2019 внутренней оценки имущества РУПП "Березатара" , п.160</t>
  </si>
  <si>
    <t>Акт №21 от 28.08.2019 внутренней оценки имущества РУПП "Березатара" , п.161</t>
  </si>
  <si>
    <t>Акт №21 от 28.08.2019 внутренней оценки имущества РУПП "Березатара" , п.162</t>
  </si>
  <si>
    <t>Акт №21 от 28.08.2019 внутренней оценки имущества РУПП "Березатара" , п.163</t>
  </si>
  <si>
    <t>Акт №21 от 28.08.2019 внутренней оценки имущества РУПП "Березатара" , п.164</t>
  </si>
  <si>
    <t>Акт №21 от 28.08.2019 внутренней оценки имущества РУПП "Березатара" , п.165</t>
  </si>
  <si>
    <t>Акт №21 от 28.08.2019 внутренней оценки имущества РУПП "Березатара" , п.166</t>
  </si>
  <si>
    <t>Акт №21 от 28.08.2019 внутренней оценки имущества РУПП "Березатара" , п.167</t>
  </si>
  <si>
    <t>Акт №21 от 28.08.2019 внутренней оценки имущества РУПП "Березатара" , п.168</t>
  </si>
  <si>
    <t>Акт №21 от 28.08.2019 внутренней оценки имущества РУПП "Березатара" , п.169</t>
  </si>
  <si>
    <t>Акт №21 от 28.08.2019 внутренней оценки имущества РУПП "Березатара" , п.170</t>
  </si>
  <si>
    <t>Акт №21 от 28.08.2019 внутренней оценки имущества РУПП "Березатара" , п.171</t>
  </si>
  <si>
    <t>Акт №21 от 28.08.2019 внутренней оценки имущества РУПП "Березатара" , п.172</t>
  </si>
  <si>
    <t>Акт №21 от 28.08.2019 внутренней оценки имущества РУПП "Березатара" , п.173</t>
  </si>
  <si>
    <t>Акт №21 от 28.08.2019 внутренней оценки имущества РУПП "Березатара" , п.174</t>
  </si>
  <si>
    <t>Акт №21 от 28.08.2019 внутренней оценки имущества РУПП "Березатара" , п.175</t>
  </si>
  <si>
    <t>Акт №21 от 28.08.2019 внутренней оценки имущества РУПП "Березатара" , п.176</t>
  </si>
  <si>
    <t>Акт №21 от 28.08.2019 внутренней оценки имущества РУПП "Березатара" , п.177</t>
  </si>
  <si>
    <t>Акт №21 от 28.08.2019 внутренней оценки имущества РУПП "Березатара" , п.178</t>
  </si>
  <si>
    <t>Акт №21 от 28.08.2019 внутренней оценки имущества РУПП "Березатара" , п.179</t>
  </si>
  <si>
    <t>Акт №21 от 28.08.2019 внутренней оценки имущества РУПП "Березатара" , п.180</t>
  </si>
  <si>
    <t>Акт №21 от 28.08.2019 внутренней оценки имущества РУПП "Березатара" , п.181</t>
  </si>
  <si>
    <t>Акт №21 от 28.08.2019 внутренней оценки имущества РУПП "Березатара" , п.188</t>
  </si>
  <si>
    <t>Акт №21 от 28.08.2019 внутренней оценки имущества РУПП "Березатара" , п.190</t>
  </si>
  <si>
    <t>Акт №21 от 28.08.2019 внутренней оценки имущества РУПП "Березатара" , п.191</t>
  </si>
  <si>
    <t>Акт №21 от 28.08.2019 внутренней оценки имущества РУПП "Березатара" , п.192</t>
  </si>
  <si>
    <t>Акт №21 от 28.08.2019 внутренней оценки имущества РУПП "Березатара" , п.197</t>
  </si>
  <si>
    <t>Акт №21 от 28.08.2019 внутренней оценки имущества РУПП "Березатара" , п.198</t>
  </si>
  <si>
    <t>Акт №21 от 28.08.2019 внутренней оценки имущества РУПП "Березатара" , п.199</t>
  </si>
  <si>
    <t>Акт №21 от 28.08.2019 внутренней оценки имущества РУПП "Березатара" , п.200</t>
  </si>
  <si>
    <t>Акт №21 от 28.08.2019 внутренней оценки имущества РУПП "Березатара" , п.201</t>
  </si>
  <si>
    <t>Акт №21 от 28.08.2019 внутренней оценки имущества РУПП "Березатара" , п.202</t>
  </si>
  <si>
    <t>Акт №21 от 28.08.2019 внутренней оценки имущества РУПП "Березатара" , п.203</t>
  </si>
  <si>
    <t>Акт №21 от 28.08.2019 внутренней оценки имущества РУПП "Березатара" , п.204</t>
  </si>
  <si>
    <t>Акт №21 от 28.08.2019 внутренней оценки имущества РУПП "Березатара" , п.205</t>
  </si>
  <si>
    <t>Акт №21 от 28.08.2019 внутренней оценки имущества РУПП "Березатара" , п.206</t>
  </si>
  <si>
    <t>Акт №21 от 28.08.2019 внутренней оценки имущества РУПП "Березатара" , п.207</t>
  </si>
  <si>
    <t>Акт №21 от 28.08.2019 внутренней оценки имущества РУПП "Березатара" , п.208</t>
  </si>
  <si>
    <t>Акт №21 от 28.08.2019 внутренней оценки имущества РУПП "Березатара" , п.209</t>
  </si>
  <si>
    <t>Акт №21 от 28.08.2019 внутренней оценки имущества РУПП "Березатара" , п.211</t>
  </si>
  <si>
    <t>Акт №21 от 28.08.2019 внутренней оценки имущества РУПП "Березатара" , п.214</t>
  </si>
  <si>
    <t>Акт №21 от 28.08.2019 внутренней оценки имущества РУПП "Березатара" , п.216</t>
  </si>
  <si>
    <t>Акт №21 от 28.08.2019 внутренней оценки имущества РУПП "Березатара" , п.217</t>
  </si>
  <si>
    <t>Акт №21 от 28.08.2019 внутренней оценки имущества РУПП "Березатара" , п.218</t>
  </si>
  <si>
    <t>Акт №21 от 28.08.2019 внутренней оценки имущества РУПП "Березатара" , п.219</t>
  </si>
  <si>
    <t>Акт №21 от 28.08.2019 внутренней оценки имущества РУПП "Березатара" , п.220</t>
  </si>
  <si>
    <t>Акт №21 от 28.08.2019 внутренней оценки имущества РУПП "Березатара" , п.221</t>
  </si>
  <si>
    <t>Акт №21 от 28.08.2019 внутренней оценки имущества РУПП "Березатара" , п.222</t>
  </si>
  <si>
    <t>Акт №21 от 28.08.2019 внутренней оценки имущества РУПП "Березатара" , п.223</t>
  </si>
  <si>
    <t>Акт №21 от 28.08.2019 внутренней оценки имущества РУПП "Березатара" , п.224</t>
  </si>
  <si>
    <t>Акт №21 от 28.08.2019 внутренней оценки имущества РУПП "Березатара" , п.225</t>
  </si>
  <si>
    <t>Акт №21 от 28.08.2019 внутренней оценки имущества РУПП "Березатара" , п.226</t>
  </si>
  <si>
    <t>Акт №21 от 28.08.2019 внутренней оценки имущества РУПП "Березатара" , п.227</t>
  </si>
  <si>
    <t>Акт №21 от 28.08.2019 внутренней оценки имущества РУПП "Березатара" , п.228</t>
  </si>
  <si>
    <t>Акт №21 от 28.08.2019 внутренней оценки имущества РУПП "Березатара" , п.229</t>
  </si>
  <si>
    <t>Акт №21 от 28.08.2019 внутренней оценки имущества РУПП "Березатара" , п.230</t>
  </si>
  <si>
    <t>Акт №21 от 28.08.2019 внутренней оценки имущества РУПП "Березатара" , п.231</t>
  </si>
  <si>
    <t>Акт №21 от 28.08.2019 внутренней оценки имущества РУПП "Березатара" , п.232</t>
  </si>
  <si>
    <t>Акт №21 от 28.08.2019 внутренней оценки имущества РУПП "Березатара" , п.233</t>
  </si>
  <si>
    <t>Акт №21 от 28.08.2019 внутренней оценки имущества РУПП "Березатара" , п.236</t>
  </si>
  <si>
    <t>Акт №21 от 28.08.2019 внутренней оценки имущества РУПП "Березатара" , п.238</t>
  </si>
  <si>
    <t>Акт №21 от 28.08.2019 внутренней оценки имущества РУПП "Березатара" , п.239</t>
  </si>
  <si>
    <t>Акт №21 от 28.08.2019 внутренней оценки имущества РУПП "Березатара" , п.240</t>
  </si>
  <si>
    <t>Акт №21 от 28.08.2019 внутренней оценки имущества РУПП "Березатара" , п.241</t>
  </si>
  <si>
    <t>Акт №21 от 28.08.2019 внутренней оценки имущества РУПП "Березатара" , п.245</t>
  </si>
  <si>
    <t>Акт №21 от 28.08.2019 внутренней оценки имущества РУПП "Березатара" , п.246</t>
  </si>
  <si>
    <t>Акт №21 от 28.08.2019 внутренней оценки имущества РУПП "Березатара" , п.248</t>
  </si>
  <si>
    <t>Акт №21 от 28.08.2019 внутренней оценки имущества РУПП "Березатара" , п.249</t>
  </si>
  <si>
    <t>Акт №21 от 28.08.2019 внутренней оценки имущества РУПП "Березатара" , п.250</t>
  </si>
  <si>
    <t>Акт №21 от 28.08.2019 внутренней оценки имущества РУПП "Березатара" , п.251</t>
  </si>
  <si>
    <t>Акт №21 от 28.08.2019 внутренней оценки имущества РУПП "Березатара" , п.252</t>
  </si>
  <si>
    <t>Акт №21 от 28.08.2019 внутренней оценки имущества РУПП "Березатара" , п.253</t>
  </si>
  <si>
    <t>Акт №21 от 28.08.2019 внутренней оценки имущества РУПП "Березатара" , п.254</t>
  </si>
  <si>
    <t>Акт №21 от 28.08.2019 внутренней оценки имущества РУПП "Березатара" , п.255</t>
  </si>
  <si>
    <t>Акт №21 от 28.08.2019 внутренней оценки имущества РУПП "Березатара" , п.256</t>
  </si>
  <si>
    <t>Акт №21 от 28.08.2019 внутренней оценки имущества РУПП "Березатара" , п.257</t>
  </si>
  <si>
    <t>Акт №21 от 28.08.2019 внутренней оценки имущества РУПП "Березатара" , п.260</t>
  </si>
  <si>
    <t>Акт №21 от 28.08.2019 внутренней оценки имущества РУПП "Березатара" , п.262</t>
  </si>
  <si>
    <t>Акт №21 от 28.08.2019 внутренней оценки имущества РУПП "Березатара" , п.263</t>
  </si>
  <si>
    <t>Акт №21 от 28.08.2019 внутренней оценки имущества РУПП "Березатара" , п.265</t>
  </si>
  <si>
    <t>Акт №21 от 28.08.2019 внутренней оценки имущества РУПП "Березатара" , п.266</t>
  </si>
  <si>
    <t>Акт №21 от 28.08.2019 внутренней оценки имущества РУПП "Березатара" , п.267</t>
  </si>
  <si>
    <t>Акт №21 от 28.08.2019 внутренней оценки имущества РУПП "Березатара" , п.268</t>
  </si>
  <si>
    <t>Акт №21 от 28.08.2019 внутренней оценки имущества РУПП "Березатара" , п.269</t>
  </si>
  <si>
    <t>Акт №21 от 28.08.2019 внутренней оценки имущества РУПП "Березатара" , п.276</t>
  </si>
  <si>
    <t>Акт №21 от 28.08.2019 внутренней оценки имущества РУПП "Березатара" , п.277</t>
  </si>
  <si>
    <t>Акт №21 от 28.08.2019 внутренней оценки имущества РУПП "Березатара" , п.278</t>
  </si>
  <si>
    <t>Акт №21 от 28.08.2019 внутренней оценки имущества РУПП "Березатара" , п.279</t>
  </si>
  <si>
    <t>Акт №21 от 28.08.2019 внутренней оценки имущества РУПП "Березатара" , п.280</t>
  </si>
  <si>
    <t>Акт №21 от 28.08.2019 внутренней оценки имущества РУПП "Березатара" , п.283</t>
  </si>
  <si>
    <t>Акт №21 от 28.08.2019 внутренней оценки имущества РУПП "Березатара" , п.284</t>
  </si>
  <si>
    <t>Акт №21 от 28.08.2019 внутренней оценки имущества РУПП "Березатара" , п.287</t>
  </si>
  <si>
    <t>Акт №21 от 28.08.2019 внутренней оценки имущества РУПП "Березатара" , п.288</t>
  </si>
  <si>
    <t>Акт №21 от 28.08.2019 внутренней оценки имущества РУПП "Березатара" , п.290</t>
  </si>
  <si>
    <t>Акт №21 от 28.08.2019 внутренней оценки имущества РУПП "Березатара" , п.291</t>
  </si>
  <si>
    <t>Акт №21 от 28.08.2019 внутренней оценки имущества РУПП "Березатара" , п.292</t>
  </si>
  <si>
    <t>Акт №21 от 28.08.2019 внутренней оценки имущества РУПП "Березатара" , п.293</t>
  </si>
  <si>
    <t>Акт №21 от 28.08.2019 внутренней оценки имущества РУПП "Березатара" , п.294</t>
  </si>
  <si>
    <t>Акт №21 от 28.08.2019 внутренней оценки имущества РУПП "Березатара" , п.295</t>
  </si>
  <si>
    <t>Акт №21 от 28.08.2019 внутренней оценки имущества РУПП "Березатара" , п.297</t>
  </si>
  <si>
    <t>Акт №21 от 28.08.2019 внутренней оценки имущества РУПП "Березатара" , п.298</t>
  </si>
  <si>
    <t>Акт №21 от 28.08.2019 внутренней оценки имущества РУПП "Березатара" , п.299</t>
  </si>
  <si>
    <t>Акт №21 от 28.08.2019 внутренней оценки имущества РУПП "Березатара" , п.300</t>
  </si>
  <si>
    <t>Акт №21 от 28.08.2019 внутренней оценки имущества РУПП "Березатара" , п.301</t>
  </si>
  <si>
    <t>Акт №21 от 28.08.2019 внутренней оценки имущества РУПП "Березатара" , п.302</t>
  </si>
  <si>
    <t>Акт №21 от 28.08.2019 внутренней оценки имущества РУПП "Березатара" , п.303</t>
  </si>
  <si>
    <t>Акт №21 от 28.08.2019 внутренней оценки имущества РУПП "Березатара" , п.304</t>
  </si>
  <si>
    <t>Акт №21 от 28.08.2019 внутренней оценки имущества РУПП "Березатара" , п.307</t>
  </si>
  <si>
    <t>Акт №21 от 28.08.2019 внутренней оценки имущества РУПП "Березатара" , п.315</t>
  </si>
  <si>
    <t>Акт №21 от 28.08.2019 внутренней оценки имущества РУПП "Березатара" , п.316</t>
  </si>
  <si>
    <t>Акт №21 от 28.08.2019 внутренней оценки имущества РУПП "Березатара" , п.318</t>
  </si>
  <si>
    <t>Акт №21 от 28.08.2019 внутренней оценки имущества РУПП "Березатара" , п.319</t>
  </si>
  <si>
    <t>Акт №21 от 28.08.2019 внутренней оценки имущества РУПП "Березатара" , п.320</t>
  </si>
  <si>
    <t>Акт №21 от 28.08.2019 внутренней оценки имущества РУПП "Березатара" , п.321</t>
  </si>
  <si>
    <t>Акт №21 от 28.08.2019 внутренней оценки имущества РУПП "Березатара" , п.322</t>
  </si>
  <si>
    <t>Акт №21 от 28.08.2019 внутренней оценки имущества РУПП "Березатара" , п.324</t>
  </si>
  <si>
    <t>Акт №21 от 28.08.2019 внутренней оценки имущества РУПП "Березатара" , п.326</t>
  </si>
  <si>
    <t>Акт №21 от 28.08.2019 внутренней оценки имущества РУПП "Березатара" , п.327</t>
  </si>
  <si>
    <t>Акт №21 от 28.08.2019 внутренней оценки имущества РУПП "Березатара" , п.328</t>
  </si>
  <si>
    <t>Акт №21 от 28.08.2019 внутренней оценки имущества РУПП "Березатара" , п.329</t>
  </si>
  <si>
    <t>Акт №21 от 28.08.2019 внутренней оценки имущества РУПП "Березатара" , п.330</t>
  </si>
  <si>
    <t>Акт №21 от 28.08.2019 внутренней оценки имущества РУПП "Березатара" , п.331</t>
  </si>
  <si>
    <t>Акт №21 от 28.08.2019 внутренней оценки имущества РУПП "Березатара" , п.332</t>
  </si>
  <si>
    <t>Акт №21 от 28.08.2019 внутренней оценки имущества РУПП "Березатара" , п.333</t>
  </si>
  <si>
    <t>Акт №21 от 28.08.2019 внутренней оценки имущества РУПП "Березатара" , п.334</t>
  </si>
  <si>
    <t>Акт №21 от 28.08.2019 внутренней оценки имущества РУПП "Березатара" , п.335</t>
  </si>
  <si>
    <t>Акт №21 от 28.08.2019 внутренней оценки имущества РУПП "Березатара" , п.336</t>
  </si>
  <si>
    <t>Акт №21 от 28.08.2019 внутренней оценки имущества РУПП "Березатара" , п.337</t>
  </si>
  <si>
    <t>Акт №21 от 28.08.2019 внутренней оценки имущества РУПП "Березатара" , п.342</t>
  </si>
  <si>
    <t>Акт №21 от 28.08.2019 внутренней оценки имущества РУПП "Березатара" , п.344</t>
  </si>
  <si>
    <t>Акт №21 от 28.08.2019 внутренней оценки имущества РУПП "Березатара" , п.345</t>
  </si>
  <si>
    <t>Акт №21 от 28.08.2019 внутренней оценки имущества РУПП "Березатара" , п.347</t>
  </si>
  <si>
    <t>Акт №21 от 28.08.2019 внутренней оценки имущества РУПП "Березатара" , п.348</t>
  </si>
  <si>
    <t>Акт №21 от 28.08.2019 внутренней оценки имущества РУПП "Березатара" , п.349</t>
  </si>
  <si>
    <t>Акт №21 от 28.08.2019 внутренней оценки имущества РУПП "Березатара" , п.350</t>
  </si>
  <si>
    <t>Акт №21 от 28.08.2019 внутренней оценки имущества РУПП "Березатара" , п.351</t>
  </si>
  <si>
    <t>Акт №21 от 28.08.2019 внутренней оценки имущества РУПП "Березатара" , п.352</t>
  </si>
  <si>
    <t>Акт №21 от 28.08.2019 внутренней оценки имущества РУПП "Березатара" , п.353</t>
  </si>
  <si>
    <t>Акт №21 от 28.08.2019 внутренней оценки имущества РУПП "Березатара" , п.354</t>
  </si>
  <si>
    <t>Акт №21 от 28.08.2019 внутренней оценки имущества РУПП "Березатара" , п.355</t>
  </si>
  <si>
    <t>Акт №21 от 28.08.2019 внутренней оценки имущества РУПП "Березатара" , п.356</t>
  </si>
  <si>
    <t>Акт №21 от 28.08.2019 внутренней оценки имущества РУПП "Березатара" , п.357</t>
  </si>
  <si>
    <t>Акт №21 от 28.08.2019 внутренней оценки имущества РУПП "Березатара" , п.359</t>
  </si>
  <si>
    <t>Акт №21 от 28.08.2019 внутренней оценки имущества РУПП "Березатара" , п.360</t>
  </si>
  <si>
    <t>Акт №21 от 28.08.2019 внутренней оценки имущества РУПП "Березатара" , п.361</t>
  </si>
  <si>
    <t>Акт №21 от 28.08.2019 внутренней оценки имущества РУПП "Березатара" , п.362</t>
  </si>
  <si>
    <t>Акт №21 от 28.08.2019 внутренней оценки имущества РУПП "Березатара" , п.363</t>
  </si>
  <si>
    <t>Акт №21 от 28.08.2019 внутренней оценки имущества РУПП "Березатара" , п.364</t>
  </si>
  <si>
    <t>Акт №21 от 28.08.2019 внутренней оценки имущества РУПП "Березатара" , п.365</t>
  </si>
  <si>
    <t>Акт №21 от 28.08.2019 внутренней оценки имущества РУПП "Березатара" , п.366</t>
  </si>
  <si>
    <t>Акт №21 от 28.08.2019 внутренней оценки имущества РУПП "Березатара" , п.367</t>
  </si>
  <si>
    <t>Акт №21 от 28.08.2019 внутренней оценки имущества РУПП "Березатара" , п.368</t>
  </si>
  <si>
    <t>Акт №21 от 28.08.2019 внутренней оценки имущества РУПП "Березатара" , п.369</t>
  </si>
  <si>
    <t>Акт №21 от 28.08.2019 внутренней оценки имущества РУПП "Березатара" , п.370</t>
  </si>
  <si>
    <t>Акт №21 от 28.08.2019 внутренней оценки имущества РУПП "Березатара" , п.374</t>
  </si>
  <si>
    <t>Акт №21 от 28.08.2019 внутренней оценки имущества РУПП "Березатара" , п.375</t>
  </si>
  <si>
    <t>Акт №21 от 28.08.2019 внутренней оценки имущества РУПП "Березатара" , п.376</t>
  </si>
  <si>
    <t>Акт №21 от 28.08.2019 внутренней оценки имущества РУПП "Березатара" , п.377</t>
  </si>
  <si>
    <t>Акт №21 от 28.08.2019 внутренней оценки имущества РУПП "Березатара" , п.378</t>
  </si>
  <si>
    <t>Акт №21 от 28.08.2019 внутренней оценки имущества РУПП "Березатара" , п.379</t>
  </si>
  <si>
    <t>Акт №21 от 28.08.2019 внутренней оценки имущества РУПП "Березатара" , п.380</t>
  </si>
  <si>
    <t>Акт №21 от 28.08.2019 внутренней оценки имущества РУПП "Березатара" , п.381</t>
  </si>
  <si>
    <t>Акт №21 от 28.08.2019 внутренней оценки имущества РУПП "Березатара" , п.382</t>
  </si>
  <si>
    <t>Акт №21 от 28.08.2019 внутренней оценки имущества РУПП "Березатара" , п.383</t>
  </si>
  <si>
    <t>Акт №21 от 28.08.2019 внутренней оценки имущества РУПП "Березатара" , п.384</t>
  </si>
  <si>
    <t>Акт №21 от 28.08.2019 внутренней оценки имущества РУПП "Березатара" , п.385</t>
  </si>
  <si>
    <t>Акт №21 от 28.08.2019 внутренней оценки имущества РУПП "Березатара" , п.386</t>
  </si>
  <si>
    <t>Акт №21 от 28.08.2019 внутренней оценки имущества РУПП "Березатара" , п.388</t>
  </si>
  <si>
    <t>Акт №21 от 28.08.2019 внутренней оценки имущества РУПП "Березатара" , п.389</t>
  </si>
  <si>
    <t>Акт №21 от 28.08.2019 внутренней оценки имущества РУПП "Березатара" , п.392</t>
  </si>
  <si>
    <t>Акт №21 от 28.08.2019 внутренней оценки имущества РУПП "Березатара" , п.396</t>
  </si>
  <si>
    <t>Акт №21 от 28.08.2019 внутренней оценки имущества РУПП "Березатара" , п.398</t>
  </si>
  <si>
    <t>Акт №21 от 28.08.2019 внутренней оценки имущества РУПП "Березатара" , п.399</t>
  </si>
  <si>
    <t>Акт №21 от 28.08.2019 внутренней оценки имущества РУПП "Березатара" , п.400</t>
  </si>
  <si>
    <t>Акт №21 от 28.08.2019 внутренней оценки имущества РУПП "Березатара" , п.403</t>
  </si>
  <si>
    <t>Акт №21 от 28.08.2019 внутренней оценки имущества РУПП "Березатара" , п.404</t>
  </si>
  <si>
    <t>Акт №21 от 28.08.2019 внутренней оценки имущества РУПП "Березатара" , п.409</t>
  </si>
  <si>
    <t>Акт №21 от 28.08.2019 внутренней оценки имущества РУПП "Березатара" , п.411</t>
  </si>
  <si>
    <t>Акт №21 от 28.08.2019 внутренней оценки имущества РУПП "Березатара" , п.412</t>
  </si>
  <si>
    <t>Акт №21 от 28.08.2019 внутренней оценки имущества РУПП "Березатара" , п.415</t>
  </si>
  <si>
    <t>Акт №21 от 28.08.2019 внутренней оценки имущества РУПП "Березатара" , п.416</t>
  </si>
  <si>
    <t>Акт №21 от 28.08.2019 внутренней оценки имущества РУПП "Березатара" , п.417</t>
  </si>
  <si>
    <t>Акт №21 от 28.08.2019 внутренней оценки имущества РУПП "Березатара" , п.419</t>
  </si>
  <si>
    <t>Акт №21 от 28.08.2019 внутренней оценки имущества РУПП "Березатара" , п.420</t>
  </si>
  <si>
    <t>Акт №21 от 28.08.2019 внутренней оценки имущества РУПП "Березатара" , п.421</t>
  </si>
  <si>
    <t>Акт №21 от 28.08.2019 внутренней оценки имущества РУПП "Березатара" , п.422</t>
  </si>
  <si>
    <t>Акт №21 от 28.08.2019 внутренней оценки имущества РУПП "Березатара" , п.423</t>
  </si>
  <si>
    <t>Акт №21 от 28.08.2019 внутренней оценки имущества РУПП "Березатара" , п.424</t>
  </si>
  <si>
    <t>Акт №21 от 28.08.2019 внутренней оценки имущества РУПП "Березатара" , п.425</t>
  </si>
  <si>
    <t>Акт №21 от 28.08.2019 внутренней оценки имущества РУПП "Березатара" , п.426</t>
  </si>
  <si>
    <t>Акт №21 от 28.08.2019 внутренней оценки имущества РУПП "Березатара" , п.427</t>
  </si>
  <si>
    <t>Акт №21 от 28.08.2019 внутренней оценки имущества РУПП "Березатара" , п.430</t>
  </si>
  <si>
    <t>Акт №21 от 28.08.2019 внутренней оценки имущества РУПП "Березатара" , п.431</t>
  </si>
  <si>
    <t>Акт №21 от 28.08.2019 внутренней оценки имущества РУПП "Березатара" , п.432</t>
  </si>
  <si>
    <t>Акт №21 от 28.08.2019 внутренней оценки имущества РУПП "Березатара" , п.435</t>
  </si>
  <si>
    <t>Акт №21 от 28.08.2019 внутренней оценки имущества РУПП "Березатара" , п.436</t>
  </si>
  <si>
    <t>Акт №21 от 28.08.2019 внутренней оценки имущества РУПП "Березатара" , п.439</t>
  </si>
  <si>
    <t>Акт №21 от 28.08.2019 внутренней оценки имущества РУПП "Березатара" , п.441</t>
  </si>
  <si>
    <t>Акт №21 от 28.08.2019 внутренней оценки имущества РУПП "Березатара" , п.442</t>
  </si>
  <si>
    <t>Акт №21 от 28.08.2019 внутренней оценки имущества РУПП "Березатара" , п.443</t>
  </si>
  <si>
    <t>Акт №21 от 28.08.2019 внутренней оценки имущества РУПП "Березатара" , п.444</t>
  </si>
  <si>
    <t>Акт №21 от 28.08.2019 внутренней оценки имущества РУПП "Березатара" , п.445</t>
  </si>
  <si>
    <t>Акт №21 от 28.08.2019 внутренней оценки имущества РУПП "Березатара" , п.446</t>
  </si>
  <si>
    <t>Акт №21 от 28.08.2019 внутренней оценки имущества РУПП "Березатара" , п.449</t>
  </si>
  <si>
    <t>Акт №21 от 28.08.2019 внутренней оценки имущества РУПП "Березатара" , п.452</t>
  </si>
  <si>
    <t>Акт №21 от 28.08.2019 внутренней оценки имущества РУПП "Березатара" , п.453</t>
  </si>
  <si>
    <t>Акт №21 от 28.08.2019 внутренней оценки имущества РУПП "Березатара" , п.454</t>
  </si>
  <si>
    <t>Акт №21 от 28.08.2019 внутренней оценки имущества РУПП "Березатара" , п.455</t>
  </si>
  <si>
    <t>Акт №21 от 28.08.2019 внутренней оценки имущества РУПП "Березатара" , п.456</t>
  </si>
  <si>
    <t>Акт №21 от 28.08.2019 внутренней оценки имущества РУПП "Березатара" , п.457</t>
  </si>
  <si>
    <t>Акт №21 от 28.08.2019 внутренней оценки имущества РУПП "Березатара" , п.458</t>
  </si>
  <si>
    <t>Акт №21 от 28.08.2019 внутренней оценки имущества РУПП "Березатара" , п.459</t>
  </si>
  <si>
    <t>Акт №21 от 28.08.2019 внутренней оценки имущества РУПП "Березатара" , п.460</t>
  </si>
  <si>
    <t>Акт №21 от 28.08.2019 внутренней оценки имущества РУПП "Березатара" , п.463</t>
  </si>
  <si>
    <t>Акт №21 от 28.08.2019 внутренней оценки имущества РУПП "Березатара" , п.466</t>
  </si>
  <si>
    <t>Акт №21 от 28.08.2019 внутренней оценки имущества РУПП "Березатара" , п.469</t>
  </si>
  <si>
    <t>Акт №21 от 28.08.2019 внутренней оценки имущества РУПП "Березатара" , п.471</t>
  </si>
  <si>
    <t>Акт №21 от 28.08.2019 внутренней оценки имущества РУПП "Березатара" , п.473</t>
  </si>
  <si>
    <t>Акт №21 от 28.08.2019 внутренней оценки имущества РУПП "Березатара" , п.474</t>
  </si>
  <si>
    <t>Акт №21 от 28.08.2019 внутренней оценки имущества РУПП "Березатара" , п.475</t>
  </si>
  <si>
    <t>Акт №21 от 28.08.2019 внутренней оценки имущества РУПП "Березатара" , п.476</t>
  </si>
  <si>
    <t>Акт №21 от 28.08.2019 внутренней оценки имущества РУПП "Березатара" , п.480</t>
  </si>
  <si>
    <t>Акт №21 от 28.08.2019 внутренней оценки имущества РУПП "Березатара" , п.481</t>
  </si>
  <si>
    <t>Акт №21 от 28.08.2019 внутренней оценки имущества РУПП "Березатара" , п.483</t>
  </si>
  <si>
    <t>Акт №21 от 28.08.2019 внутренней оценки имущества РУПП "Березатара" , п.484</t>
  </si>
  <si>
    <t>Акт №21 от 28.08.2019 внутренней оценки имущества РУПП "Березатара" , п.485</t>
  </si>
  <si>
    <t>Акт №21 от 28.08.2019 внутренней оценки имущества РУПП "Березатара" , п.486</t>
  </si>
  <si>
    <t>Акт №21 от 28.08.2019 внутренней оценки имущества РУПП "Березатара" , п.487</t>
  </si>
  <si>
    <t>Акт №21 от 28.08.2019 внутренней оценки имущества РУПП "Березатара" , п.489</t>
  </si>
  <si>
    <t>Акт №21 от 28.08.2019 внутренней оценки имущества РУПП "Березатара" , п.490</t>
  </si>
  <si>
    <t>Акт №21 от 28.08.2019 внутренней оценки имущества РУПП "Березатара" , п.491</t>
  </si>
  <si>
    <t>Акт №21 от 28.08.2019 внутренней оценки имущества РУПП "Березатара" , п.492</t>
  </si>
  <si>
    <t>Акт №21 от 28.08.2019 внутренней оценки имущества РУПП "Березатара" , п.493</t>
  </si>
  <si>
    <t>Акт №21 от 28.08.2019 внутренней оценки имущества РУПП "Березатара" , п.494</t>
  </si>
  <si>
    <t>Акт №21 от 28.08.2019 внутренней оценки имущества РУПП "Березатара" , п.495</t>
  </si>
  <si>
    <t>Акт №21 от 28.08.2019 внутренней оценки имущества РУПП "Березатара" , п.497</t>
  </si>
  <si>
    <t>Акт №21 от 28.08.2019 внутренней оценки имущества РУПП "Березатара" , п.498</t>
  </si>
  <si>
    <t>Акт №21 от 28.08.2019 внутренней оценки имущества РУПП "Березатара" , п.499</t>
  </si>
  <si>
    <t>Акт №21 от 28.08.2019 внутренней оценки имущества РУПП "Березатара" , п.501</t>
  </si>
  <si>
    <t>Акт №21 от 28.08.2019 внутренней оценки имущества РУПП "Березатара" , п.502</t>
  </si>
  <si>
    <t>Акт №21 от 28.08.2019 внутренней оценки имущества РУПП "Березатара" , п.503</t>
  </si>
  <si>
    <t>Акт №21 от 28.08.2019 внутренней оценки имущества РУПП "Березатара" , п.504</t>
  </si>
  <si>
    <t>Акт №21 от 28.08.2019 внутренней оценки имущества РУПП "Березатара" , п.505</t>
  </si>
  <si>
    <t>Акт №21 от 28.08.2019 внутренней оценки имущества РУПП "Березатара" , п.506</t>
  </si>
  <si>
    <t>Акт №21 от 28.08.2019 внутренней оценки имущества РУПП "Березатара" , п.507</t>
  </si>
  <si>
    <t>Акт №21 от 28.08.2019 внутренней оценки имущества РУПП "Березатара" , п.508</t>
  </si>
  <si>
    <t>Акт №21 от 28.08.2019 внутренней оценки имущества РУПП "Березатара" , п.509</t>
  </si>
  <si>
    <t>Акт №21 от 28.08.2019 внутренней оценки имущества РУПП "Березатара" , п.510</t>
  </si>
  <si>
    <t>Акт №21 от 28.08.2019 внутренней оценки имущества РУПП "Березатара" , п.511</t>
  </si>
  <si>
    <t>Акт №21 от 28.08.2019 внутренней оценки имущества РУПП "Березатара" , п.512</t>
  </si>
  <si>
    <t>Акт №21 от 28.08.2019 внутренней оценки имущества РУПП "Березатара" , п.513</t>
  </si>
  <si>
    <t>Акт №21 от 28.08.2019 внутренней оценки имущества РУПП "Березатара" , п.514</t>
  </si>
  <si>
    <t>Акт №21 от 28.08.2019 внутренней оценки имущества РУПП "Березатара" , п.515</t>
  </si>
  <si>
    <t>Акт №21 от 28.08.2019 внутренней оценки имущества РУПП "Березатара" , п.516</t>
  </si>
  <si>
    <t>Акт №21 от 28.08.2019 внутренней оценки имущества РУПП "Березатара" , п.517</t>
  </si>
  <si>
    <t>Акт №21 от 28.08.2019 внутренней оценки имущества РУПП "Березатара" , п.520</t>
  </si>
  <si>
    <t>Акт №21 от 28.08.2019 внутренней оценки имущества РУПП "Березатара" , п.521</t>
  </si>
  <si>
    <t>Акт №21 от 28.08.2019 внутренней оценки имущества РУПП "Березатара" , п.522</t>
  </si>
  <si>
    <t>Акт №21 от 28.08.2019 внутренней оценки имущества РУПП "Березатара" , п.523</t>
  </si>
  <si>
    <t>Акт №21 от 28.08.2019 внутренней оценки имущества РУПП "Березатара" , п.524</t>
  </si>
  <si>
    <t>Акт №21 от 28.08.2019 внутренней оценки имущества РУПП "Березатара" , п.525</t>
  </si>
  <si>
    <t>Акт №21 от 28.08.2019 внутренней оценки имущества РУПП "Березатара" , п.526</t>
  </si>
  <si>
    <t>Акт №21 от 28.08.2019 внутренней оценки имущества РУПП "Березатара" , п.527</t>
  </si>
  <si>
    <t>Акт №21 от 28.08.2019 внутренней оценки имущества РУПП "Березатара" , п.528</t>
  </si>
  <si>
    <t>Акт №21 от 28.08.2019 внутренней оценки имущества РУПП "Березатара" , п.529</t>
  </si>
  <si>
    <t>Акт №21 от 28.08.2019 внутренней оценки имущества РУПП "Березатара" , п.530</t>
  </si>
  <si>
    <t>Акт №21 от 28.08.2019 внутренней оценки имущества РУПП "Березатара" , п.531</t>
  </si>
  <si>
    <t>Акт №21 от 28.08.2019 внутренней оценки имущества РУПП "Березатара" , п.532</t>
  </si>
  <si>
    <t>Акт №21 от 28.08.2019 внутренней оценки имущества РУПП "Березатара" , п.534</t>
  </si>
  <si>
    <t>Акт №21 от 28.08.2019 внутренней оценки имущества РУПП "Березатара" , п.535</t>
  </si>
  <si>
    <t>Акт №21 от 28.08.2019 внутренней оценки имущества РУПП "Березатара" , п.536</t>
  </si>
  <si>
    <t>Акт №21 от 28.08.2019 внутренней оценки имущества РУПП "Березатара" , п.537</t>
  </si>
  <si>
    <t>Акт №21 от 28.08.2019 внутренней оценки имущества РУПП "Березатара" , п.538</t>
  </si>
  <si>
    <t>Акт №21 от 28.08.2019 внутренней оценки имущества РУПП "Березатара" , п.539</t>
  </si>
  <si>
    <t>Акт №21 от 28.08.2019 внутренней оценки имущества РУПП "Березатара" , п.540</t>
  </si>
  <si>
    <t>Акт №21 от 28.08.2019 внутренней оценки имущества РУПП "Березатара" , п.544</t>
  </si>
  <si>
    <t>Акт №21 от 28.08.2019 внутренней оценки имущества РУПП "Березатара" , п.546</t>
  </si>
  <si>
    <t>Акт №21 от 28.08.2019 внутренней оценки имущества РУПП "Березатара" , п.548</t>
  </si>
  <si>
    <t>Акт №21 от 28.08.2019 внутренней оценки имущества РУПП "Березатара" , п.549</t>
  </si>
  <si>
    <t>Акт №21 от 28.08.2019 внутренней оценки имущества РУПП "Березатара" , п.551</t>
  </si>
  <si>
    <t>Акт №21 от 28.08.2019 внутренней оценки имущества РУПП "Березатара" , п.552</t>
  </si>
  <si>
    <t>Акт №21 от 28.08.2019 внутренней оценки имущества РУПП "Березатара" , п.553</t>
  </si>
  <si>
    <t>Акт №21 от 28.08.2019 внутренней оценки имущества РУПП "Березатара" , п.554</t>
  </si>
  <si>
    <t>Акт №21 от 28.08.2019 внутренней оценки имущества РУПП "Березатара" , п.555</t>
  </si>
  <si>
    <t>Акт №21 от 28.08.2019 внутренней оценки имущества РУПП "Березатара" , п.558</t>
  </si>
  <si>
    <t>Акт №21 от 28.08.2019 внутренней оценки имущества РУПП "Березатара" , п.559</t>
  </si>
  <si>
    <t>Акт №21 от 28.08.2019 внутренней оценки имущества РУПП "Березатара" , п.560</t>
  </si>
  <si>
    <t>Акт №21 от 28.08.2019 внутренней оценки имущества РУПП "Березатара" , п.561</t>
  </si>
  <si>
    <t>Акт №21 от 28.08.2019 внутренней оценки имущества РУПП "Березатара" , п.562</t>
  </si>
  <si>
    <t>Акт №21 от 28.08.2019 внутренней оценки имущества РУПП "Березатара" , п.563</t>
  </si>
  <si>
    <t>Акт №21 от 28.08.2019 внутренней оценки имущества РУПП "Березатара" , п.565</t>
  </si>
  <si>
    <t>Акт №21 от 28.08.2019 внутренней оценки имущества РУПП "Березатара" , п.566</t>
  </si>
  <si>
    <t>Акт №21 от 28.08.2019 внутренней оценки имущества РУПП "Березатара" , п.567</t>
  </si>
  <si>
    <t>Акт №21 от 28.08.2019 внутренней оценки имущества РУПП "Березатара" , п.568</t>
  </si>
  <si>
    <t>Акт №21 от 28.08.2019 внутренней оценки имущества РУПП "Березатара" , п.569</t>
  </si>
  <si>
    <t>Акт №21 от 28.08.2019 внутренней оценки имущества РУПП "Березатара" , п.572</t>
  </si>
  <si>
    <t>Акт №21 от 28.08.2019 внутренней оценки имущества РУПП "Березатара" , п.573</t>
  </si>
  <si>
    <t>Акт №21 от 28.08.2019 внутренней оценки имущества РУПП "Березатара" , п.574</t>
  </si>
  <si>
    <t>Акт №21 от 28.08.2019 внутренней оценки имущества РУПП "Березатара" , п.575</t>
  </si>
  <si>
    <t>Акт №21 от 28.08.2019 внутренней оценки имущества РУПП "Березатара" , п.576</t>
  </si>
  <si>
    <t>Акт №21 от 28.08.2019 внутренней оценки имущества РУПП "Березатара" , п.577</t>
  </si>
  <si>
    <t>Акт №21 от 28.08.2019 внутренней оценки имущества РУПП "Березатара" , п.581</t>
  </si>
  <si>
    <t>Акт №21 от 28.08.2019 внутренней оценки имущества РУПП "Березатара" , п.582</t>
  </si>
  <si>
    <t>Акт №21 от 28.08.2019 внутренней оценки имущества РУПП "Березатара" , п.583</t>
  </si>
  <si>
    <t>Акт №21 от 28.08.2019 внутренней оценки имущества РУПП "Березатара" , п.584</t>
  </si>
  <si>
    <t>Акт №21 от 28.08.2019 внутренней оценки имущества РУПП "Березатара" , п.587</t>
  </si>
  <si>
    <t>Акт №21 от 28.08.2019 внутренней оценки имущества РУПП "Березатара" , п.588</t>
  </si>
  <si>
    <t>Акт №21 от 28.08.2019 внутренней оценки имущества РУПП "Березатара" , п.589</t>
  </si>
  <si>
    <t>Акт №21 от 28.08.2019 внутренней оценки имущества РУПП "Березатара" , п.590</t>
  </si>
  <si>
    <t>Акт №21 от 28.08.2019 внутренней оценки имущества РУПП "Березатара" , п.591</t>
  </si>
  <si>
    <t>Акт №21 от 28.08.2019 внутренней оценки имущества РУПП "Березатара" , п.592</t>
  </si>
  <si>
    <t>Акт №21 от 28.08.2019 внутренней оценки имущества РУПП "Березатара" , п.593</t>
  </si>
  <si>
    <t>Акт №21 от 28.08.2019 внутренней оценки имущества РУПП "Березатара" , п.594</t>
  </si>
  <si>
    <t>Акт №21 от 28.08.2019 внутренней оценки имущества РУПП "Березатара" , п.595</t>
  </si>
  <si>
    <t>Акт №21 от 28.08.2019 внутренней оценки имущества РУПП "Березатара" , п.596</t>
  </si>
  <si>
    <t>Акт №21 от 28.08.2019 внутренней оценки имущества РУПП "Березатара" , п.597</t>
  </si>
  <si>
    <t>Акт №21 от 28.08.2019 внутренней оценки имущества РУПП "Березатара" , п.598</t>
  </si>
  <si>
    <t>Акт №21 от 28.08.2019 внутренней оценки имущества РУПП "Березатара" , п.599</t>
  </si>
  <si>
    <t>Акт №21 от 28.08.2019 внутренней оценки имущества РУПП "Березатара" , п.600</t>
  </si>
  <si>
    <t>Акт №21 от 28.08.2019 внутренней оценки имущества РУПП "Березатара" , п.601</t>
  </si>
  <si>
    <t>Акт №21 от 28.08.2019 внутренней оценки имущества РУПП "Березатара" , п.602</t>
  </si>
  <si>
    <t>Акт №21 от 28.08.2019 внутренней оценки имущества РУПП "Березатара" , п.603</t>
  </si>
  <si>
    <t>Акт №21 от 28.08.2019 внутренней оценки имущества РУПП "Березатара" , п.604</t>
  </si>
  <si>
    <t>Акт №21 от 28.08.2019 внутренней оценки имущества РУПП "Березатара" , п.605</t>
  </si>
  <si>
    <t>Акт №21 от 28.08.2019 внутренней оценки имущества РУПП "Березатара" , п.606</t>
  </si>
  <si>
    <t>Акт №21 от 28.08.2019 внутренней оценки имущества РУПП "Березатара" , п.607</t>
  </si>
  <si>
    <t>Акт №21 от 28.08.2019 внутренней оценки имущества РУПП "Березатара" , п.608</t>
  </si>
  <si>
    <t>Акт №21 от 28.08.2019 внутренней оценки имущества РУПП "Березатара" , п.609</t>
  </si>
  <si>
    <t>Акт №21 от 28.08.2019 внутренней оценки имущества РУПП "Березатара" , п.610</t>
  </si>
  <si>
    <t>Акт №21 от 28.08.2019 внутренней оценки имущества РУПП "Березатара" , п.611</t>
  </si>
  <si>
    <t>Акт №21 от 28.08.2019 внутренней оценки имущества РУПП "Березатара" , п.612</t>
  </si>
  <si>
    <t>Акт №21 от 28.08.2019 внутренней оценки имущества РУПП "Березатара" , п.613</t>
  </si>
  <si>
    <t>Акт №21 от 28.08.2019 внутренней оценки имущества РУПП "Березатара" , п.614</t>
  </si>
  <si>
    <t>Акт №21 от 28.08.2019 внутренней оценки имущества РУПП "Березатара" , п.616</t>
  </si>
  <si>
    <t>Акт №21 от 28.08.2019 внутренней оценки имущества РУПП "Березатара" , п.617</t>
  </si>
  <si>
    <t>Акт №21 от 28.08.2019 внутренней оценки имущества РУПП "Березатара" , п.618</t>
  </si>
  <si>
    <t>Акт №21 от 28.08.2019 внутренней оценки имущества РУПП "Березатара" , п.619</t>
  </si>
  <si>
    <t>Акт №21 от 28.08.2019 внутренней оценки имущества РУПП "Березатара" , п.621</t>
  </si>
  <si>
    <t>Акт №21 от 28.08.2019 внутренней оценки имущества РУПП "Березатара" , п.622</t>
  </si>
  <si>
    <t>Акт №21 от 28.08.2019 внутренней оценки имущества РУПП "Березатара" , п.623</t>
  </si>
  <si>
    <t>Акт №21 от 28.08.2019 внутренней оценки имущества РУПП "Березатара" , п.625</t>
  </si>
  <si>
    <t>Акт №21 от 28.08.2019 внутренней оценки имущества РУПП "Березатара" , п.628</t>
  </si>
  <si>
    <t>Акт №21 от 28.08.2019 внутренней оценки имущества РУПП "Березатара" , п.629</t>
  </si>
  <si>
    <t>Акт №21 от 28.08.2019 внутренней оценки имущества РУПП "Березатара" , п.630</t>
  </si>
  <si>
    <t>Акт №21 от 28.08.2019 внутренней оценки имущества РУПП "Березатара" , п.634</t>
  </si>
  <si>
    <t>Акт №21 от 28.08.2019 внутренней оценки имущества РУПП "Березатара" , п.635</t>
  </si>
  <si>
    <t>Акт №21 от 28.08.2019 внутренней оценки имущества РУПП "Березатара" , п.636</t>
  </si>
  <si>
    <t>Акт №21 от 28.08.2019 внутренней оценки имущества РУПП "Березатара" , п.637</t>
  </si>
  <si>
    <t>Акт №21 от 28.08.2019 внутренней оценки имущества РУПП "Березатара" , п.638</t>
  </si>
  <si>
    <t>Акт №21 от 28.08.2019 внутренней оценки имущества РУПП "Березатара" , п.639</t>
  </si>
  <si>
    <t>Акт №21 от 28.08.2019 внутренней оценки имущества РУПП "Березатара" , п.641</t>
  </si>
  <si>
    <t>Акт №21 от 28.08.2019 внутренней оценки имущества РУПП "Березатара" , п.649</t>
  </si>
  <si>
    <t>Акт №21 от 28.08.2019 внутренней оценки имущества РУПП "Березатара" , п.650</t>
  </si>
  <si>
    <t>Акт №21 от 28.08.2019 внутренней оценки имущества РУПП "Березатара" , п.651</t>
  </si>
  <si>
    <t>Акт №21 от 28.08.2019 внутренней оценки имущества РУПП "Березатара" , п.652</t>
  </si>
  <si>
    <t>Акт №21 от 28.08.2019 внутренней оценки имущества РУПП "Березатара" , п.658</t>
  </si>
  <si>
    <t>Акт №21 от 28.08.2019 внутренней оценки имущества РУПП "Березатара" , п.659</t>
  </si>
  <si>
    <t>Акт №21 от 28.08.2019 внутренней оценки имущества РУПП "Березатара" , п.660</t>
  </si>
  <si>
    <t>Акт №21 от 28.08.2019 внутренней оценки имущества РУПП "Березатара" , п.661</t>
  </si>
  <si>
    <t>Акт №21 от 28.08.2019 внутренней оценки имущества РУПП "Березатара" , п.662</t>
  </si>
  <si>
    <t>Акт №21 от 28.08.2019 внутренней оценки имущества РУПП "Березатара" , п.663</t>
  </si>
  <si>
    <t>Акт №21 от 28.08.2019 внутренней оценки имущества РУПП "Березатара" , п.666</t>
  </si>
  <si>
    <t>Акт №21 от 28.08.2019 внутренней оценки имущества РУПП "Березатара" , п.667</t>
  </si>
  <si>
    <t>Акт №21 от 28.08.2019 внутренней оценки имущества РУПП "Березатара" , п.668</t>
  </si>
  <si>
    <t>Акт №21 от 28.08.2019 внутренней оценки имущества РУПП "Березатара" , п.669</t>
  </si>
  <si>
    <t>Акт №21 от 28.08.2019 внутренней оценки имущества РУПП "Березатара" , п.671</t>
  </si>
  <si>
    <t>Акт №21 от 28.08.2019 внутренней оценки имущества РУПП "Березатара" , п.672</t>
  </si>
  <si>
    <t>Акт №21 от 28.08.2019 внутренней оценки имущества РУПП "Березатара" , п.673</t>
  </si>
  <si>
    <t>Акт №21 от 28.08.2019 внутренней оценки имущества РУПП "Березатара" , п.674</t>
  </si>
  <si>
    <t>Акт №21 от 28.08.2019 внутренней оценки имущества РУПП "Березатара" , п.677</t>
  </si>
  <si>
    <t>Акт №21 от 28.08.2019 внутренней оценки имущества РУПП "Березатара" , п.678</t>
  </si>
  <si>
    <t>Акт №21 от 28.08.2019 внутренней оценки имущества РУПП "Березатара" , п.679</t>
  </si>
  <si>
    <t>Акт №21 от 28.08.2019 внутренней оценки имущества РУПП "Березатара" , п.681</t>
  </si>
  <si>
    <t>Акт №21 от 28.08.2019 внутренней оценки имущества РУПП "Березатара" , п.682</t>
  </si>
  <si>
    <t>Акт №21 от 28.08.2019 внутренней оценки имущества РУПП "Березатара" , п.686</t>
  </si>
  <si>
    <t>Акт №21 от 28.08.2019 внутренней оценки имущества РУПП "Березатара" , п.687</t>
  </si>
  <si>
    <t>Акт №21 от 28.08.2019 внутренней оценки имущества РУПП "Березатара" , п.689</t>
  </si>
  <si>
    <t>Акт №21 от 28.08.2019 внутренней оценки имущества РУПП "Березатара" , п.690</t>
  </si>
  <si>
    <t>Акт №21 от 28.08.2019 внутренней оценки имущества РУПП "Березатара" , п.691</t>
  </si>
  <si>
    <t>Акт №21 от 28.08.2019 внутренней оценки имущества РУПП "Березатара" , п.692</t>
  </si>
  <si>
    <t>Акт №21 от 28.08.2019 внутренней оценки имущества РУПП "Березатара" , п.693</t>
  </si>
  <si>
    <t>Акт №21 от 28.08.2019 внутренней оценки имущества РУПП "Березатара" , п.694</t>
  </si>
  <si>
    <t>Акт №21 от 28.08.2019 внутренней оценки имущества РУПП "Березатара" , п.695</t>
  </si>
  <si>
    <t>Акт №21 от 28.08.2019 внутренней оценки имущества РУПП "Березатара" , п.698</t>
  </si>
  <si>
    <t>Акт №21 от 28.08.2019 внутренней оценки имущества РУПП "Березатара" , п.699</t>
  </si>
  <si>
    <t>Акт №21 от 28.08.2019 внутренней оценки имущества РУПП "Березатара" , п.700</t>
  </si>
  <si>
    <t>Акт №21 от 28.08.2019 внутренней оценки имущества РУПП "Березатара" , п.701</t>
  </si>
  <si>
    <t>Акт №21 от 28.08.2019 внутренней оценки имущества РУПП "Березатара" , п.702</t>
  </si>
  <si>
    <t>Акт №21 от 28.08.2019 внутренней оценки имущества РУПП "Березатара" , п.705</t>
  </si>
  <si>
    <t>Акт №21 от 28.08.2019 внутренней оценки имущества РУПП "Березатара" , п.708</t>
  </si>
  <si>
    <t>Акт №21 от 28.08.2019 внутренней оценки имущества РУПП "Березатара" , п.709</t>
  </si>
  <si>
    <t>Акт №21 от 28.08.2019 внутренней оценки имущества РУПП "Березатара" , п.710</t>
  </si>
  <si>
    <t>Акт №21 от 28.08.2019 внутренней оценки имущества РУПП "Березатара" , п.712</t>
  </si>
  <si>
    <t>Акт №21 от 28.08.2019 внутренней оценки имущества РУПП "Березатара" , п.714</t>
  </si>
  <si>
    <t>Акт №21 от 28.08.2019 внутренней оценки имущества РУПП "Березатара" , п.715</t>
  </si>
  <si>
    <t>Акт №21 от 28.08.2019 внутренней оценки имущества РУПП "Березатара" , п.716</t>
  </si>
  <si>
    <t>Акт №21 от 28.08.2019 внутренней оценки имущества РУПП "Березатара" , п.717</t>
  </si>
  <si>
    <t>Акт №21 от 28.08.2019 внутренней оценки имущества РУПП "Березатара" , п.718</t>
  </si>
  <si>
    <t>Акт №21 от 28.08.2019 внутренней оценки имущества РУПП "Березатара" , п.719</t>
  </si>
  <si>
    <t>Акт №21 от 28.08.2019 внутренней оценки имущества РУПП "Березатара" , п.720</t>
  </si>
  <si>
    <t>Акт №21 от 28.08.2019 внутренней оценки имущества РУПП "Березатара" , п.722</t>
  </si>
  <si>
    <t>Акт №21 от 28.08.2019 внутренней оценки имущества РУПП "Березатара" , п.723</t>
  </si>
  <si>
    <t>Акт №21 от 28.08.2019 внутренней оценки имущества РУПП "Березатара" , п.724</t>
  </si>
  <si>
    <t>Акт №21 от 28.08.2019 внутренней оценки имущества РУПП "Березатара" , п.725</t>
  </si>
  <si>
    <t>Акт №21 от 28.08.2019 внутренней оценки имущества РУПП "Березатара" , п.726</t>
  </si>
  <si>
    <t>Акт №21 от 28.08.2019 внутренней оценки имущества РУПП "Березатара" , п.731</t>
  </si>
  <si>
    <t>Акт №21 от 28.08.2019 внутренней оценки имущества РУПП "Березатара" , п.732</t>
  </si>
  <si>
    <t>Акт №21 от 28.08.2019 внутренней оценки имущества РУПП "Березатара" , п.734</t>
  </si>
  <si>
    <t>Акт №21 от 28.08.2019 внутренней оценки имущества РУПП "Березатара" , п.735</t>
  </si>
  <si>
    <t>Акт №21 от 28.08.2019 внутренней оценки имущества РУПП "Березатара" , п.736</t>
  </si>
  <si>
    <t>Акт №21 от 28.08.2019 внутренней оценки имущества РУПП "Березатара" , п.739</t>
  </si>
  <si>
    <t>Акт №21 от 28.08.2019 внутренней оценки имущества РУПП "Березатара" , п.740</t>
  </si>
  <si>
    <t>Акт №21 от 28.08.2019 внутренней оценки имущества РУПП "Березатара" , п.741</t>
  </si>
  <si>
    <t>Акт №21 от 28.08.2019 внутренней оценки имущества РУПП "Березатара" , п.742</t>
  </si>
  <si>
    <t>Акт №21 от 28.08.2019 внутренней оценки имущества РУПП "Березатара" , п.743</t>
  </si>
  <si>
    <t>Акт №21 от 28.08.2019 внутренней оценки имущества РУПП "Березатара" , п.744</t>
  </si>
  <si>
    <t>Акт №21 от 28.08.2019 внутренней оценки имущества РУПП "Березатара" , п.745</t>
  </si>
  <si>
    <t>Акт №21 от 28.08.2019 внутренней оценки имущества РУПП "Березатара" , п.747</t>
  </si>
  <si>
    <t>Акт №21 от 28.08.2019 внутренней оценки имущества РУПП "Березатара" , п.748</t>
  </si>
  <si>
    <t>Акт №21 от 28.08.2019 внутренней оценки имущества РУПП "Березатара" , п.751</t>
  </si>
  <si>
    <t>Акт №21 от 28.08.2019 внутренней оценки имущества РУПП "Березатара" , п.752</t>
  </si>
  <si>
    <t>Акт №21 от 28.08.2019 внутренней оценки имущества РУПП "Березатара" , п.753</t>
  </si>
  <si>
    <t>Акт №21 от 28.08.2019 внутренней оценки имущества РУПП "Березатара" , п.754</t>
  </si>
  <si>
    <t>Акт №21 от 28.08.2019 внутренней оценки имущества РУПП "Березатара" , п.755</t>
  </si>
  <si>
    <t>Акт №21 от 28.08.2019 внутренней оценки имущества РУПП "Березатара" , п.759</t>
  </si>
  <si>
    <t>Акт №21 от 28.08.2019 внутренней оценки имущества РУПП "Березатара" , п.766</t>
  </si>
  <si>
    <t>Акт №21 от 28.08.2019 внутренней оценки имущества РУПП "Березатара" , п.767</t>
  </si>
  <si>
    <t>Акт №21 от 28.08.2019 внутренней оценки имущества РУПП "Березатара" , п.768</t>
  </si>
  <si>
    <t>Акт №21 от 28.08.2019 внутренней оценки имущества РУПП "Березатара" , п.769</t>
  </si>
  <si>
    <t>Акт №21 от 28.08.2019 внутренней оценки имущества РУПП "Березатара" , п.772</t>
  </si>
  <si>
    <t>Акт №21 от 28.08.2019 внутренней оценки имущества РУПП "Березатара" , п.773</t>
  </si>
  <si>
    <t>Акт №21 от 28.08.2019 внутренней оценки имущества РУПП "Березатара" , п.774</t>
  </si>
  <si>
    <t>Акт №21 от 28.08.2019 внутренней оценки имущества РУПП "Березатара" , п.775</t>
  </si>
  <si>
    <t>Акт №21 от 28.08.2019 внутренней оценки имущества РУПП "Березатара" , п.777</t>
  </si>
  <si>
    <t>Акт №21 от 28.08.2019 внутренней оценки имущества РУПП "Березатара" , п.778</t>
  </si>
  <si>
    <t>Акт №21 от 28.08.2019 внутренней оценки имущества РУПП "Березатара" , п.779</t>
  </si>
  <si>
    <t>Акт №21 от 28.08.2019 внутренней оценки имущества РУПП "Березатара" , п.781</t>
  </si>
  <si>
    <t>Акт №21 от 28.08.2019 внутренней оценки имущества РУПП "Березатара" , п.783</t>
  </si>
  <si>
    <t>Акт №21 от 28.08.2019 внутренней оценки имущества РУПП "Березатара" , п.785</t>
  </si>
  <si>
    <t>Акт №21 от 28.08.2019 внутренней оценки имущества РУПП "Березатара" , п.786</t>
  </si>
  <si>
    <t>Акт №21 от 28.08.2019 внутренней оценки имущества РУПП "Березатара" , п.787</t>
  </si>
  <si>
    <t>Акт №21 от 28.08.2019 внутренней оценки имущества РУПП "Березатара" , п.788</t>
  </si>
  <si>
    <t>Акт №21 от 28.08.2019 внутренней оценки имущества РУПП "Березатара" , п.789</t>
  </si>
  <si>
    <t>Акт №21 от 28.08.2019 внутренней оценки имущества РУПП "Березатара" , п.790</t>
  </si>
  <si>
    <t>Акт №21 от 28.08.2019 внутренней оценки имущества РУПП "Березатара" , п.796</t>
  </si>
  <si>
    <t>Акт №21 от 28.08.2019 внутренней оценки имущества РУПП "Березатара" , п.801</t>
  </si>
  <si>
    <t>Акт №21 от 28.08.2019 внутренней оценки имущества РУПП "Березатара" , п.805</t>
  </si>
  <si>
    <t>Акт №21 от 28.08.2019 внутренней оценки имущества РУПП "Березатара" , п.806</t>
  </si>
  <si>
    <t>Акт №21 от 28.08.2019 внутренней оценки имущества РУПП "Березатара" , п.807</t>
  </si>
  <si>
    <t>Акт №21 от 28.08.2019 внутренней оценки имущества РУПП "Березатара" , п.810</t>
  </si>
  <si>
    <t>Акт №21 от 28.08.2019 внутренней оценки имущества РУПП "Березатара" , п.812</t>
  </si>
  <si>
    <t>Акт №21 от 28.08.2019 внутренней оценки имущества РУПП "Березатара" , п.815</t>
  </si>
  <si>
    <t>Акт №21 от 28.08.2019 внутренней оценки имущества РУПП "Березатара" , п.816</t>
  </si>
  <si>
    <t>Акт №21 от 28.08.2019 внутренней оценки имущества РУПП "Березатара" , п.817</t>
  </si>
  <si>
    <t>Акт №21 от 28.08.2019 внутренней оценки имущества РУПП "Березатара" , п.818</t>
  </si>
  <si>
    <t>Акт №21 от 28.08.2019 внутренней оценки имущества РУПП "Березатара" , п.819</t>
  </si>
  <si>
    <t>Акт №21 от 28.08.2019 внутренней оценки имущества РУПП "Березатара" , п.821</t>
  </si>
  <si>
    <t>Акт №21 от 28.08.2019 внутренней оценки имущества РУПП "Березатара" , п.824</t>
  </si>
  <si>
    <t>Акт №21 от 28.08.2019 внутренней оценки имущества РУПП "Березатара" , п.825</t>
  </si>
  <si>
    <t>Акт №21 от 28.08.2019 внутренней оценки имущества РУПП "Березатара" , п.826</t>
  </si>
  <si>
    <t>Акт №21 от 28.08.2019 внутренней оценки имущества РУПП "Березатара" , п.828</t>
  </si>
  <si>
    <t>Акт №21 от 28.08.2019 внутренней оценки имущества РУПП "Березатара" , п.830</t>
  </si>
  <si>
    <t>Акт №21 от 28.08.2019 внутренней оценки имущества РУПП "Березатара" , п.831</t>
  </si>
  <si>
    <t>Акт №21 от 28.08.2019 внутренней оценки имущества РУПП "Березатара" , п.832</t>
  </si>
  <si>
    <t>Акт №21 от 28.08.2019 внутренней оценки имущества РУПП "Березатара" , п.834</t>
  </si>
  <si>
    <t>Акт №21 от 28.08.2019 внутренней оценки имущества РУПП "Березатара" , п.835</t>
  </si>
  <si>
    <t>Акт №21 от 28.08.2019 внутренней оценки имущества РУПП "Березатара" , п.837</t>
  </si>
  <si>
    <t>Акт №21 от 28.08.2019 внутренней оценки имущества РУПП "Березатара" , п.838</t>
  </si>
  <si>
    <t>Акт №21 от 28.08.2019 внутренней оценки имущества РУПП "Березатара" , п.839</t>
  </si>
  <si>
    <t>Акт №21 от 28.08.2019 внутренней оценки имущества РУПП "Березатара" , п.840</t>
  </si>
  <si>
    <t>Акт №21 от 28.08.2019 внутренней оценки имущества РУПП "Березатара" , п.841</t>
  </si>
  <si>
    <t>Акт №21 от 28.08.2019 внутренней оценки имущества РУПП "Березатара" , п.849</t>
  </si>
  <si>
    <t>Акт №21 от 28.08.2019 внутренней оценки имущества РУПП "Березатара" , п.851</t>
  </si>
  <si>
    <t>Акт №21 от 28.08.2019 внутренней оценки имущества РУПП "Березатара" , п.853</t>
  </si>
  <si>
    <t>Акт №21 от 28.08.2019 внутренней оценки имущества РУПП "Березатара" , п.854</t>
  </si>
  <si>
    <t>Акт №21 от 28.08.2019 внутренней оценки имущества РУПП "Березатара" , п.855</t>
  </si>
  <si>
    <t>Акт №21 от 28.08.2019 внутренней оценки имущества РУПП "Березатара" , п.856</t>
  </si>
  <si>
    <t>Акт №21 от 28.08.2019 внутренней оценки имущества РУПП "Березатара" , п.857</t>
  </si>
  <si>
    <t>Акт №21 от 28.08.2019 внутренней оценки имущества РУПП "Березатара" , п.858</t>
  </si>
  <si>
    <t>Акт №21 от 28.08.2019 внутренней оценки имущества РУПП "Березатара" , п.859</t>
  </si>
  <si>
    <t>Акт №21 от 28.08.2019 внутренней оценки имущества РУПП "Березатара" , п.860</t>
  </si>
  <si>
    <t>Акт №21 от 28.08.2019 внутренней оценки имущества РУПП "Березатара" , п.861</t>
  </si>
  <si>
    <t>Акт №21 от 28.08.2019 внутренней оценки имущества РУПП "Березатара" , п.862</t>
  </si>
  <si>
    <t>Акт №21 от 28.08.2019 внутренней оценки имущества РУПП "Березатара" , п.864</t>
  </si>
  <si>
    <t>Акт №21 от 28.08.2019 внутренней оценки имущества РУПП "Березатара" , п.865</t>
  </si>
  <si>
    <t>Акт №21 от 28.08.2019 внутренней оценки имущества РУПП "Березатара" , п.866</t>
  </si>
  <si>
    <t>Акт №21 от 28.08.2019 внутренней оценки имущества РУПП "Березатара" , п.867</t>
  </si>
  <si>
    <t>Акт №21 от 28.08.2019 внутренней оценки имущества РУПП "Березатара" , п.868</t>
  </si>
  <si>
    <t>Акт №21 от 28.08.2019 внутренней оценки имущества РУПП "Березатара" , п.869</t>
  </si>
  <si>
    <t>Акт №21 от 28.08.2019 внутренней оценки имущества РУПП "Березатара" , п.872</t>
  </si>
  <si>
    <t>Акт №21 от 28.08.2019 внутренней оценки имущества РУПП "Березатара" , п.873</t>
  </si>
  <si>
    <t>Акт №21 от 28.08.2019 внутренней оценки имущества РУПП "Березатара" , п.875</t>
  </si>
  <si>
    <t>Акт №21 от 28.08.2019 внутренней оценки имущества РУПП "Березатара" , п.876</t>
  </si>
  <si>
    <t>Акт №21 от 28.08.2019 внутренней оценки имущества РУПП "Березатара" , п.877</t>
  </si>
  <si>
    <t>Акт №21 от 28.08.2019 внутренней оценки имущества РУПП "Березатара" , п.878</t>
  </si>
  <si>
    <t>Акт №21 от 28.08.2019 внутренней оценки имущества РУПП "Березатара" , п.879</t>
  </si>
  <si>
    <t>Акт №21 от 28.08.2019 внутренней оценки имущества РУПП "Березатара" , п.880</t>
  </si>
  <si>
    <t>Акт №21 от 28.08.2019 внутренней оценки имущества РУПП "Березатара" , п.881</t>
  </si>
  <si>
    <t>Акт №21 от 28.08.2019 внутренней оценки имущества РУПП "Березатара" , п.882</t>
  </si>
  <si>
    <t>Акт №21 от 28.08.2019 внутренней оценки имущества РУПП "Березатара" , п.883</t>
  </si>
  <si>
    <t>Акт №21 от 28.08.2019 внутренней оценки имущества РУПП "Березатара" , п.884</t>
  </si>
  <si>
    <t>Акт №21 от 28.08.2019 внутренней оценки имущества РУПП "Березатара" , п.885</t>
  </si>
  <si>
    <t>Акт №21 от 28.08.2019 внутренней оценки имущества РУПП "Березатара" , п.886</t>
  </si>
  <si>
    <t>Акт №21 от 28.08.2019 внутренней оценки имущества РУПП "Березатара" , п.887</t>
  </si>
  <si>
    <t>Акт №21 от 28.08.2019 внутренней оценки имущества РУПП "Березатара" , п.888</t>
  </si>
  <si>
    <t>Акт №21 от 28.08.2019 внутренней оценки имущества РУПП "Березатара" , п.889</t>
  </si>
  <si>
    <t>Акт №21 от 28.08.2019 внутренней оценки имущества РУПП "Березатара" , п.890</t>
  </si>
  <si>
    <t>Акт №21 от 28.08.2019 внутренней оценки имущества РУПП "Березатара" , п.891</t>
  </si>
  <si>
    <t>Акт №21 от 28.08.2019 внутренней оценки имущества РУПП "Березатара" , п.892</t>
  </si>
  <si>
    <t>Акт №21 от 28.08.2019 внутренней оценки имущества РУПП "Березатара" , п.893</t>
  </si>
  <si>
    <t>Акт №21 от 28.08.2019 внутренней оценки имущества РУПП "Березатара" , п.895</t>
  </si>
  <si>
    <t>Акт №21 от 28.08.2019 внутренней оценки имущества РУПП "Березатара" , п.896</t>
  </si>
  <si>
    <t>Акт №21 от 28.08.2019 внутренней оценки имущества РУПП "Березатара" , п.897</t>
  </si>
  <si>
    <t>Акт №21 от 28.08.2019 внутренней оценки имущества РУПП "Березатара" , п.898</t>
  </si>
  <si>
    <t>Акт №21 от 28.08.2019 внутренней оценки имущества РУПП "Березатара" , п.900</t>
  </si>
  <si>
    <t>Акт №21 от 28.08.2019 внутренней оценки имущества РУПП "Березатара" , п.901</t>
  </si>
  <si>
    <t>Акт №21 от 28.08.2019 внутренней оценки имущества РУПП "Березатара" , п.902</t>
  </si>
  <si>
    <t>Акт №21 от 28.08.2019 внутренней оценки имущества РУПП "Березатара" , п.903</t>
  </si>
  <si>
    <t>Акт №21 от 28.08.2019 внутренней оценки имущества РУПП "Березатара" , п.904</t>
  </si>
  <si>
    <t>Акт №21 от 28.08.2019 внутренней оценки имущества РУПП "Березатара" , п.905</t>
  </si>
  <si>
    <t>Акт №21 от 28.08.2019 внутренней оценки имущества РУПП "Березатара" , п.907</t>
  </si>
  <si>
    <t>Акт №21 от 28.08.2019 внутренней оценки имущества РУПП "Березатара" , п.908</t>
  </si>
  <si>
    <t>Акт №21 от 28.08.2019 внутренней оценки имущества РУПП "Березатара" , п.910</t>
  </si>
  <si>
    <t>Акт №21 от 28.08.2019 внутренней оценки имущества РУПП "Березатара" , п.912</t>
  </si>
  <si>
    <t>Акт №21 от 28.08.2019 внутренней оценки имущества РУПП "Березатара" , п.913</t>
  </si>
  <si>
    <t>Акт №21 от 28.08.2019 внутренней оценки имущества РУПП "Березатара" , п.914</t>
  </si>
  <si>
    <t>Акт №21 от 28.08.2019 внутренней оценки имущества РУПП "Березатара" , п.915</t>
  </si>
  <si>
    <t>Акт №21 от 28.08.2019 внутренней оценки имущества РУПП "Березатара" , п.916</t>
  </si>
  <si>
    <t>Акт №21 от 28.08.2019 внутренней оценки имущества РУПП "Березатара" , п.917</t>
  </si>
  <si>
    <t>Акт №21 от 28.08.2019 внутренней оценки имущества РУПП "Березатара" , п.918</t>
  </si>
  <si>
    <t>Акт №21 от 28.08.2019 внутренней оценки имущества РУПП "Березатара" , п.919</t>
  </si>
  <si>
    <t>Акт №21 от 28.08.2019 внутренней оценки имущества РУПП "Березатара" , п.920</t>
  </si>
  <si>
    <t>Акт №21 от 28.08.2019 внутренней оценки имущества РУПП "Березатара" , п.921</t>
  </si>
  <si>
    <t>Акт №21 от 28.08.2019 внутренней оценки имущества РУПП "Березатара" , п.922</t>
  </si>
  <si>
    <t>Акт №21 от 28.08.2019 внутренней оценки имущества РУПП "Березатара" , п.923</t>
  </si>
  <si>
    <t>Акт №21 от 28.08.2019 внутренней оценки имущества РУПП "Березатара" , п.924</t>
  </si>
  <si>
    <t>Акт №21 от 28.08.2019 внутренней оценки имущества РУПП "Березатара" , п.925</t>
  </si>
  <si>
    <t>Акт №21 от 28.08.2019 внутренней оценки имущества РУПП "Березатара" , п.926</t>
  </si>
  <si>
    <t>Акт №21 от 28.08.2019 внутренней оценки имущества РУПП "Березатара" , п.927</t>
  </si>
  <si>
    <t>Акт №21 от 28.08.2019 внутренней оценки имущества РУПП "Березатара" , п.928</t>
  </si>
  <si>
    <t>Акт №21 от 28.08.2019 внутренней оценки имущества РУПП "Березатара" , п.929</t>
  </si>
  <si>
    <t>Акт №21 от 28.08.2019 внутренней оценки имущества РУПП "Березатара" , п.930</t>
  </si>
  <si>
    <t>Акт №21 от 28.08.2019 внутренней оценки имущества РУПП "Березатара" , п.931</t>
  </si>
  <si>
    <t>Акт №21 от 28.08.2019 внутренней оценки имущества РУПП "Березатара" , п.932</t>
  </si>
  <si>
    <t>Акт №21 от 28.08.2019 внутренней оценки имущества РУПП "Березатара" , п.934</t>
  </si>
  <si>
    <t>Акт №21 от 28.08.2019 внутренней оценки имущества РУПП "Березатара" , п.935</t>
  </si>
  <si>
    <t>Акт №21 от 28.08.2019 внутренней оценки имущества РУПП "Березатара" , п.936</t>
  </si>
  <si>
    <t>Акт №21 от 28.08.2019 внутренней оценки имущества РУПП "Березатара" , п.938</t>
  </si>
  <si>
    <t>Акт №21 от 28.08.2019 внутренней оценки имущества РУПП "Березатара" , п.939</t>
  </si>
  <si>
    <t>Акт №21 от 28.08.2019 внутренней оценки имущества РУПП "Березатара" , п.940</t>
  </si>
  <si>
    <t>Акт №21 от 28.08.2019 внутренней оценки имущества РУПП "Березатара" , п.941</t>
  </si>
  <si>
    <t>Акт №21 от 28.08.2019 внутренней оценки имущества РУПП "Березатара" , п.942</t>
  </si>
  <si>
    <t>Акт №21 от 28.08.2019 внутренней оценки имущества РУПП "Березатара" , п.943</t>
  </si>
  <si>
    <t>Акт №21 от 28.08.2019 внутренней оценки имущества РУПП "Березатара" , п.944</t>
  </si>
  <si>
    <t>Акт №21 от 28.08.2019 внутренней оценки имущества РУПП "Березатара" , п.945</t>
  </si>
  <si>
    <t>Акт №21 от 28.08.2019 внутренней оценки имущества РУПП "Березатара" , п.946</t>
  </si>
  <si>
    <t>Акт №21 от 28.08.2019 внутренней оценки имущества РУПП "Березатара" , п.947</t>
  </si>
  <si>
    <t>Акт №21 от 28.08.2019 внутренней оценки имущества РУПП "Березатара" , п.948</t>
  </si>
  <si>
    <t>Акт №21 от 28.08.2019 внутренней оценки имущества РУПП "Березатара" , п.949</t>
  </si>
  <si>
    <t>Акт №21 от 28.08.2019 внутренней оценки имущества РУПП "Березатара" , п.950</t>
  </si>
  <si>
    <t>Акт №21 от 28.08.2019 внутренней оценки имущества РУПП "Березатара" , п.952</t>
  </si>
  <si>
    <t>Акт №21 от 28.08.2019 внутренней оценки имущества РУПП "Березатара" , п.953</t>
  </si>
  <si>
    <t>Акт №21 от 28.08.2019 внутренней оценки имущества РУПП "Березатара" , п.954</t>
  </si>
  <si>
    <t>Акт №21 от 28.08.2019 внутренней оценки имущества РУПП "Березатара" , п.955</t>
  </si>
  <si>
    <t>Акт №21 от 28.08.2019 внутренней оценки имущества РУПП "Березатара" , п.956</t>
  </si>
  <si>
    <t>Акт №21 от 28.08.2019 внутренней оценки имущества РУПП "Березатара" , п.957</t>
  </si>
  <si>
    <t>Акт №21 от 28.08.2019 внутренней оценки имущества РУПП "Березатара" , п.958</t>
  </si>
  <si>
    <t>Акт №21 от 28.08.2019 внутренней оценки имущества РУПП "Березатара" , п.959</t>
  </si>
  <si>
    <t>Акт №21 от 28.08.2019 внутренней оценки имущества РУПП "Березатара" , п.960</t>
  </si>
  <si>
    <t>Акт №21 от 28.08.2019 внутренней оценки имущества РУПП "Березатара" , п.961</t>
  </si>
  <si>
    <t>Акт №21 от 28.08.2019 внутренней оценки имущества РУПП "Березатара" , п.962</t>
  </si>
  <si>
    <t>Акт №21 от 28.08.2019 внутренней оценки имущества РУПП "Березатара" , п.963</t>
  </si>
  <si>
    <t>Акт №21 от 28.08.2019 внутренней оценки имущества РУПП "Березатара" , п.964</t>
  </si>
  <si>
    <t>Акт №21 от 28.08.2019 внутренней оценки имущества РУПП "Березатара" , п.965</t>
  </si>
  <si>
    <t>Акт №21 от 28.08.2019 внутренней оценки имущества РУПП "Березатара" , п.966</t>
  </si>
  <si>
    <t>Акт №21 от 28.08.2019 внутренней оценки имущества РУПП "Березатара" , п.967</t>
  </si>
  <si>
    <t>Акт №21 от 28.08.2019 внутренней оценки имущества РУПП "Березатара" , п.968</t>
  </si>
  <si>
    <t>Акт №21 от 28.08.2019 внутренней оценки имущества РУПП "Березатара" , п.969</t>
  </si>
  <si>
    <t>Акт №21 от 28.08.2019 внутренней оценки имущества РУПП "Березатара" , п.970</t>
  </si>
  <si>
    <t>Акт №21 от 28.08.2019 внутренней оценки имущества РУПП "Березатара" , п.971</t>
  </si>
  <si>
    <t>Акт №21 от 28.08.2019 внутренней оценки имущества РУПП "Березатара" , п.972</t>
  </si>
  <si>
    <t>Акт №21 от 28.08.2019 внутренней оценки имущества РУПП "Березатара" , п.973</t>
  </si>
  <si>
    <t>Акт №21 от 28.08.2019 внутренней оценки имущества РУПП "Березатара" , п.974</t>
  </si>
  <si>
    <t>Акт №21 от 28.08.2019 внутренней оценки имущества РУПП "Березатара" , п.975</t>
  </si>
  <si>
    <t>Акт №21 от 28.08.2019 внутренней оценки имущества РУПП "Березатара" , п.977</t>
  </si>
  <si>
    <t>Акт №21 от 28.08.2019 внутренней оценки имущества РУПП "Березатара" , п.978</t>
  </si>
  <si>
    <t>Акт №21 от 28.08.2019 внутренней оценки имущества РУПП "Березатара" , п.979</t>
  </si>
  <si>
    <t>Акт №21 от 28.08.2019 внутренней оценки имущества РУПП "Березатара" , п.980</t>
  </si>
  <si>
    <t>Акт №21 от 28.08.2019 внутренней оценки имущества РУПП "Березатара" , п.981</t>
  </si>
  <si>
    <t>Акт №21 от 28.08.2019 внутренней оценки имущества РУПП "Березатара" , п.982</t>
  </si>
  <si>
    <t>Акт №21 от 28.08.2019 внутренней оценки имущества РУПП "Березатара" , п.983</t>
  </si>
  <si>
    <t>Акт №21 от 28.08.2019 внутренней оценки имущества РУПП "Березатара" , п.985</t>
  </si>
  <si>
    <t>Акт №21 от 28.08.2019 внутренней оценки имущества РУПП "Березатара" , п.986</t>
  </si>
  <si>
    <t>Акт №21 от 28.08.2019 внутренней оценки имущества РУПП "Березатара" , п.987</t>
  </si>
  <si>
    <t>Акт №21 от 28.08.2019 внутренней оценки имущества РУПП "Березатара" , п.988</t>
  </si>
  <si>
    <t>Акт №21 от 28.08.2019 внутренней оценки имущества РУПП "Березатара" , п.990</t>
  </si>
  <si>
    <t>Акт №21 от 28.08.2019 внутренней оценки имущества РУПП "Березатара" , п.991</t>
  </si>
  <si>
    <t>Акт №21 от 28.08.2019 внутренней оценки имущества РУПП "Березатара" , п.992</t>
  </si>
  <si>
    <t>Акт №21 от 28.08.2019 внутренней оценки имущества РУПП "Березатара" , п.993</t>
  </si>
  <si>
    <t>Акт №21 от 28.08.2019 внутренней оценки имущества РУПП "Березатара" , п.994</t>
  </si>
  <si>
    <t>Акт №21 от 28.08.2019 внутренней оценки имущества РУПП "Березатара" , п.996</t>
  </si>
  <si>
    <t>Акт №21 от 28.08.2019 внутренней оценки имущества РУПП "Березатара" , п.997</t>
  </si>
  <si>
    <t>Акт №21 от 28.08.2019 внутренней оценки имущества РУПП "Березатара" , п.998</t>
  </si>
  <si>
    <t>Акт №21 от 28.08.2019 внутренней оценки имущества РУПП "Березатара" , п.999</t>
  </si>
  <si>
    <t>Акт №21 от 28.08.2019 внутренней оценки имущества РУПП "Березатара" , п.1000</t>
  </si>
  <si>
    <t>Акт №21 от 28.08.2019 внутренней оценки имущества РУПП "Березатара" , п.1001</t>
  </si>
  <si>
    <t>Акт №21 от 28.08.2019 внутренней оценки имущества РУПП "Березатара" , п.1002</t>
  </si>
  <si>
    <t>Акт №21 от 28.08.2019 внутренней оценки имущества РУПП "Березатара" , п.1003</t>
  </si>
  <si>
    <t>Акт №21 от 28.08.2019 внутренней оценки имущества РУПП "Березатара" , п.1006</t>
  </si>
  <si>
    <t>Акт №21 от 28.08.2019 внутренней оценки имущества РУПП "Березатара" , п.1007</t>
  </si>
  <si>
    <t>Акт №21 от 28.08.2019 внутренней оценки имущества РУПП "Березатара" , п.1008</t>
  </si>
  <si>
    <t>Акт №21 от 28.08.2019 внутренней оценки имущества РУПП "Березатара" , п.1010</t>
  </si>
  <si>
    <t>Акт №21 от 28.08.2019 внутренней оценки имущества РУПП "Березатара" , п.1011</t>
  </si>
  <si>
    <t>Акт №21 от 28.08.2019 внутренней оценки имущества РУПП "Березатара" , п.1012</t>
  </si>
  <si>
    <t>Акт №21 от 28.08.2019 внутренней оценки имущества РУПП "Березатара" , п.1014</t>
  </si>
  <si>
    <t>Акт №21 от 28.08.2019 внутренней оценки имущества РУПП "Березатара" , п.1015</t>
  </si>
  <si>
    <t>Акт №21 от 28.08.2019 внутренней оценки имущества РУПП "Березатара" , п.1016</t>
  </si>
  <si>
    <t>Акт №21 от 28.08.2019 внутренней оценки имущества РУПП "Березатара" , п.1017</t>
  </si>
  <si>
    <t>Акт №21 от 28.08.2019 внутренней оценки имущества РУПП "Березатара" , п.1019</t>
  </si>
  <si>
    <t>Акт №21 от 28.08.2019 внутренней оценки имущества РУПП "Березатара" , п.1020</t>
  </si>
  <si>
    <t>Акт №21 от 28.08.2019 внутренней оценки имущества РУПП "Березатара" , п.1021</t>
  </si>
  <si>
    <t>Акт №21 от 28.08.2019 внутренней оценки имущества РУПП "Березатара" , п.1022</t>
  </si>
  <si>
    <t>Акт №21 от 28.08.2019 внутренней оценки имущества РУПП "Березатара" , п.1023</t>
  </si>
  <si>
    <t>Акт №21 от 28.08.2019 внутренней оценки имущества РУПП "Березатара" , п.1024</t>
  </si>
  <si>
    <t>Акт №21 от 28.08.2019 внутренней оценки имущества РУПП "Березатара" , п.1026</t>
  </si>
  <si>
    <t>Акт №21 от 28.08.2019 внутренней оценки имущества РУПП "Березатара" , п.1027</t>
  </si>
  <si>
    <t>Акт №21 от 28.08.2019 внутренней оценки имущества РУПП "Березатара" , п.1028</t>
  </si>
  <si>
    <t>Акт №21 от 28.08.2019 внутренней оценки имущества РУПП "Березатара" , п.1029</t>
  </si>
  <si>
    <t>Акт №21 от 28.08.2019 внутренней оценки имущества РУПП "Березатара" , п.1030</t>
  </si>
  <si>
    <t>картон  ламинированный   "БЕЛ  ТОП" , арт. 17799</t>
  </si>
  <si>
    <t>картон  ламинированный,  фольгамированный СЛИМ , арт. 17318</t>
  </si>
  <si>
    <t>картон  ламинированный,  фольгамированный СТАНДАРТ , арт. 17318</t>
  </si>
  <si>
    <t>картон  ламинированный,фольгамированный  ГЕЙБЛ ТОП , арт. 6728</t>
  </si>
  <si>
    <t>картон - основа   асептика Стандарт , арт. 604</t>
  </si>
  <si>
    <t>картон для изгот.короб.рол. , арт. 17015</t>
  </si>
  <si>
    <t>картон с покрытием ламинир.,фльгамир. , арт. 16403</t>
  </si>
  <si>
    <t>Акт №22 от 28.08.2019 внутренней оценки имущества РУПП "Березатара" , п.1</t>
  </si>
  <si>
    <t>Акт №22 от 28.08.2019 внутренней оценки имущества РУПП "Березатара" , п.2</t>
  </si>
  <si>
    <t>Акт №22 от 28.08.2019 внутренней оценки имущества РУПП "Березатара" , п.3</t>
  </si>
  <si>
    <t>Акт №22 от 28.08.2019 внутренней оценки имущества РУПП "Березатара" , п.4</t>
  </si>
  <si>
    <t>Акт №22 от 28.08.2019 внутренней оценки имущества РУПП "Березатара" , п.5</t>
  </si>
  <si>
    <t>Акт №22 от 28.08.2019 внутренней оценки имущества РУПП "Березатара" , п.6</t>
  </si>
  <si>
    <t>Акт №22 от 28.08.2019 внутренней оценки имущества РУПП "Березатара" , п.7</t>
  </si>
  <si>
    <t>ИТОГО:</t>
  </si>
  <si>
    <r>
      <t xml:space="preserve">Акт №9 от 28.08.2019 внутренней оценки имущества РУПП "Березатара" , </t>
    </r>
    <r>
      <rPr>
        <b/>
        <i/>
        <sz val="11"/>
        <rFont val="Times New Roman"/>
        <family val="1"/>
        <charset val="204"/>
      </rPr>
      <t>п.4</t>
    </r>
  </si>
  <si>
    <t>Изолированные помещения , капитальные строения, производственное и вспомогательное оборудование, связанное с объектами недвижимости, для выставления на аукционные торги(производственные помещения по адресу: Брестская обл., Березовский р-н, Березовский с/с, 36/2-1, г.Береза, ул.Свердлова,161)</t>
  </si>
  <si>
    <t>Трехстадийная линия экструдированного покрыти и ламинирования</t>
  </si>
  <si>
    <t>Бесшестеренчатая флексографская печатная машина</t>
  </si>
  <si>
    <t>Перемоточно-бобинорезательная машина в комплексе с линией упаковки бобин в полимерную пленку, укладки на поддон и упаковкой</t>
  </si>
  <si>
    <t>Линия сварки пламенем</t>
  </si>
  <si>
    <t>Комплект биговально-высекательной оснастки для Брик-слим емкостью 1000 мл</t>
  </si>
  <si>
    <t>Комплекс CTPF -оборудования и дизайн-студия</t>
  </si>
  <si>
    <t>Форменное оборудование, в т.ч. комбинированная установка засветки, сушки, светового финишинга</t>
  </si>
  <si>
    <t>Машина для производства аппликаторной ленты</t>
  </si>
  <si>
    <t>Автоматическая шпулерезка для нарезки картонных гильз под намотку готовой продукции</t>
  </si>
  <si>
    <t>Оборудование для переработки полимерных отходов</t>
  </si>
  <si>
    <t>Пресс брикетирования сортированных отходов бумаги(картона)</t>
  </si>
  <si>
    <t>Линия укладки кробов с заготовками на поддон и упаковки поддонов полимерной пленкой</t>
  </si>
  <si>
    <t>Комплект оборудования для лаборатории</t>
  </si>
  <si>
    <t>Установка регенерации спиртового растворителя флексографских пластин и растворителя флексографских красок</t>
  </si>
  <si>
    <t>Стол для резки флексографских фотополимерных пластин</t>
  </si>
  <si>
    <t>Флексомонтажное оборудование для монтажа флексографских печатных форм на формные сливсы, включая установку с одним тип. Пневмовалом, ручное приспособление для резки пластыря и пневмоприспособление для замены сливсов</t>
  </si>
  <si>
    <t>Установка очистки анилоксовых сливсов</t>
  </si>
  <si>
    <t>Установка сжатого воздуха для питания основного и вспомогательного оборудования</t>
  </si>
  <si>
    <t>Установка сжатого воздуха дляразгрузки полиэтилена из вагонов "Полимеры" в приемные бункера</t>
  </si>
  <si>
    <t>Оборудование участка по производству соломки</t>
  </si>
  <si>
    <t>Заключение об оценке №106/20-О от 22.06.2020г.</t>
  </si>
  <si>
    <t>Легковой автомобиль "VAZ 2107", 2005 г.в.,идентификационный номер (Vin):XTA21070052184783</t>
  </si>
  <si>
    <t>ед</t>
  </si>
  <si>
    <t>Автобус "GAZ 322130",2013 г.в., идентификационный номер (Vin):322100D0525705 (X96322130D0748945)</t>
  </si>
  <si>
    <t>Легковой автомобиль "LADA 217130-128-01", 2011 г.в.,идентификационный номер (Vin):XTA217130B0053307</t>
  </si>
  <si>
    <t>Грузовой автомобиль "MAZ-53366-021", 2002 г.в.,идентификационный номер (Vin):Y3M53366020012853</t>
  </si>
  <si>
    <t>Прицеп "MAZ-83781012", 2002 г.в.,идентификационный номер (Vin):Y3M83781020003602</t>
  </si>
  <si>
    <t>Трактор "Беларус 82.1",2011 г.в., идентификационный номер (Vin):808123263</t>
  </si>
  <si>
    <t>Заключение об оценке №159/1/19-О от 30.10.2019г</t>
  </si>
  <si>
    <t>1068-1069</t>
  </si>
  <si>
    <r>
      <t xml:space="preserve">Акт №3 от 28.08.2019 внутренней оценки имущества РУПП "Березатара" , </t>
    </r>
    <r>
      <rPr>
        <sz val="11"/>
        <rFont val="Times New Roman"/>
        <family val="1"/>
        <charset val="204"/>
      </rPr>
      <t>п.3</t>
    </r>
  </si>
  <si>
    <t>1016, 1017</t>
  </si>
  <si>
    <t>1014, 1012, 1015</t>
  </si>
  <si>
    <t>1054-1061,1063</t>
  </si>
  <si>
    <t>1021-1036, 1038-1042, 1044-1047</t>
  </si>
  <si>
    <t>1050-1051</t>
  </si>
  <si>
    <t>1001, 1002,1004-1009</t>
  </si>
  <si>
    <t>12.1, 11.1</t>
  </si>
  <si>
    <t>Акт №3 от 28.08.2019 внутренней оценки имущества РУПП "Березатара" , п.29</t>
  </si>
  <si>
    <t>Шкаф для документов низкий (кабинет директора)</t>
  </si>
  <si>
    <t>сейф, арт. 3451</t>
  </si>
  <si>
    <t>Акт №21 от 28.08.2019 внутренней оценки имущества РУПП "Березатара" , п.656</t>
  </si>
  <si>
    <t>стул оф.д/посетит. из ткани "изо блэк" , арт. 16296</t>
  </si>
  <si>
    <t>Акт №21 от 28.08.2019 внутренней оценки имущества РУПП "Березатара" , п.780</t>
  </si>
  <si>
    <t>Электронная печь SNOL67/350</t>
  </si>
  <si>
    <t>Шкаф холодильный СМ107-S(R-134A)(ШХ-0.7)</t>
  </si>
  <si>
    <t>Весы ВЛР-200</t>
  </si>
  <si>
    <t>Весы лабораторные электронные Pioneer pa214C</t>
  </si>
  <si>
    <r>
      <t xml:space="preserve">Акт №4 от 28.08.2019 внутренней оценки имущества РУПП "Березатара", </t>
    </r>
    <r>
      <rPr>
        <b/>
        <i/>
        <sz val="11"/>
        <color theme="1"/>
        <rFont val="Times New Roman"/>
        <family val="1"/>
        <charset val="204"/>
      </rPr>
      <t>п.3</t>
    </r>
  </si>
  <si>
    <r>
      <t xml:space="preserve">Акт №4 от 28.08.2019 внутренней оценки имущества РУПП "Березатара", </t>
    </r>
    <r>
      <rPr>
        <b/>
        <i/>
        <sz val="11"/>
        <color theme="1"/>
        <rFont val="Times New Roman"/>
        <family val="1"/>
        <charset val="204"/>
      </rPr>
      <t>п.4</t>
    </r>
  </si>
  <si>
    <r>
      <t xml:space="preserve">Акт №4 от 28.08.2019 внутренней оценки имущества РУПП "Березатара", </t>
    </r>
    <r>
      <rPr>
        <b/>
        <i/>
        <sz val="11"/>
        <color theme="1"/>
        <rFont val="Times New Roman"/>
        <family val="1"/>
        <charset val="204"/>
      </rPr>
      <t>п.2</t>
    </r>
  </si>
  <si>
    <r>
      <t xml:space="preserve">Акт №4 от 28.08.2019 внутренней оценки имущества РУПП "Березатара", </t>
    </r>
    <r>
      <rPr>
        <b/>
        <i/>
        <sz val="11"/>
        <color theme="1"/>
        <rFont val="Times New Roman"/>
        <family val="1"/>
        <charset val="204"/>
      </rPr>
      <t>п.1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 xml:space="preserve">    </t>
    </r>
  </si>
  <si>
    <t>Компрессор ZE3 F-2.0</t>
  </si>
  <si>
    <t>Насос ручной .Германия</t>
  </si>
  <si>
    <t>1162-1164</t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</si>
  <si>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п.41</t>
    </r>
    <r>
      <rPr>
        <sz val="11"/>
        <color theme="1"/>
        <rFont val="Times New Roman"/>
        <family val="1"/>
        <charset val="204"/>
      </rPr>
      <t/>
    </r>
  </si>
  <si>
    <t>Ручной распариватель мешков</t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</si>
  <si>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п.96</t>
    </r>
  </si>
  <si>
    <r>
      <t>Акт №1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п.37</t>
    </r>
    <r>
      <rPr>
        <sz val="11"/>
        <color theme="1"/>
        <rFont val="Times New Roman"/>
        <family val="1"/>
        <charset val="204"/>
      </rPr>
      <t xml:space="preserve"> </t>
    </r>
  </si>
  <si>
    <t>Насос V3</t>
  </si>
  <si>
    <t>637-639</t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</si>
  <si>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п.17</t>
    </r>
    <r>
      <rPr>
        <sz val="11"/>
        <color theme="1"/>
        <rFont val="Times New Roman"/>
        <family val="1"/>
        <charset val="204"/>
      </rPr>
      <t/>
    </r>
  </si>
  <si>
    <t>Сети электроснабжения 0,4кВт</t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</si>
  <si>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п.11</t>
    </r>
  </si>
  <si>
    <t>Угловая шлифмашинка CVVS 14-125CI</t>
  </si>
  <si>
    <r>
      <t>Акт №2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п.47</t>
    </r>
    <r>
      <rPr>
        <sz val="11"/>
        <color theme="1"/>
        <rFont val="Times New Roman"/>
        <family val="1"/>
        <charset val="204"/>
      </rPr>
      <t/>
    </r>
  </si>
  <si>
    <r>
      <t>Акт №5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п.8</t>
    </r>
    <r>
      <rPr>
        <sz val="11"/>
        <color theme="1"/>
        <rFont val="Times New Roman"/>
        <family val="1"/>
        <charset val="204"/>
      </rPr>
      <t/>
    </r>
  </si>
  <si>
    <t>Прямая шлифмашинка GGG 28 C 600 Вт BOSCH</t>
  </si>
  <si>
    <t>Агрегат приточной с системой автоматики КЦКП 3.15</t>
  </si>
  <si>
    <r>
      <t>Акт №8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п.8</t>
    </r>
    <r>
      <rPr>
        <sz val="11"/>
        <color theme="1"/>
        <rFont val="Times New Roman"/>
        <family val="1"/>
        <charset val="204"/>
      </rPr>
      <t/>
    </r>
  </si>
  <si>
    <r>
      <t>Акт №8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п.11</t>
    </r>
  </si>
  <si>
    <r>
      <t>Акт №8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п.16</t>
    </r>
  </si>
  <si>
    <t>Фильтры механической очистки Ф300 (3шт)</t>
  </si>
  <si>
    <r>
      <t xml:space="preserve">Акт №8 от 28.08.2019 внутренней оценки имущества РУПП "Березатара", </t>
    </r>
    <r>
      <rPr>
        <b/>
        <i/>
        <sz val="11"/>
        <color theme="1"/>
        <rFont val="Times New Roman"/>
        <family val="1"/>
        <charset val="204"/>
      </rPr>
      <t xml:space="preserve">п.2 </t>
    </r>
    <r>
      <rPr>
        <sz val="11"/>
        <color theme="1"/>
        <rFont val="Times New Roman"/>
        <family val="1"/>
        <charset val="204"/>
      </rPr>
      <t xml:space="preserve">   </t>
    </r>
  </si>
  <si>
    <t>Шкаф ЯУЭ 0432</t>
  </si>
  <si>
    <r>
      <t>Акт №8 от 28.08.2019 внутренней оценки имущества РУПП "Березатара"</t>
    </r>
    <r>
      <rPr>
        <b/>
        <i/>
        <sz val="11"/>
        <color theme="1"/>
        <rFont val="Times New Roman"/>
        <family val="1"/>
        <charset val="204"/>
      </rPr>
      <t>, п.12</t>
    </r>
    <r>
      <rPr>
        <sz val="11"/>
        <color theme="1"/>
        <rFont val="Calibri"/>
        <family val="2"/>
        <charset val="204"/>
        <scheme val="minor"/>
      </rPr>
      <t/>
    </r>
  </si>
  <si>
    <t>Умягчительная установка соленоидного клапана</t>
  </si>
  <si>
    <t>12.4,12.6</t>
  </si>
  <si>
    <r>
      <t xml:space="preserve">Акт №3 от 28.08.2019 внутренней оценки имущества РУПП "Березатара" , </t>
    </r>
    <r>
      <rPr>
        <sz val="11"/>
        <rFont val="Times New Roman"/>
        <family val="1"/>
        <charset val="204"/>
      </rPr>
      <t>п.4</t>
    </r>
    <r>
      <rPr>
        <sz val="11"/>
        <color theme="1"/>
        <rFont val="Calibri"/>
        <family val="2"/>
        <charset val="204"/>
        <scheme val="minor"/>
      </rPr>
      <t/>
    </r>
  </si>
  <si>
    <t>Вентилятор охлаждения установкирегенерации IST90</t>
  </si>
  <si>
    <t>Акт №10 от 28.08.2019 внутренней оценки имущества РУПП "Березатара" , п.1</t>
  </si>
  <si>
    <t>Денситометр vipFiex2</t>
  </si>
  <si>
    <t>Спектофотометр SPEKTROEYES BASIC</t>
  </si>
  <si>
    <t>Просмотровый стол LTS/NL ST4</t>
  </si>
  <si>
    <t>Акт №10 от 28.08.2019 внутренней оценки имущества РУПП "Березатара" , п.5</t>
  </si>
  <si>
    <t>Акт №10 от 28.08.2019 внутренней оценки имущества РУПП "Березатара" , п.6</t>
  </si>
  <si>
    <t>Акт №10 от 28.08.2019 внутренней оценки имущества РУПП "Березатара" , п.7</t>
  </si>
  <si>
    <t>Акт №11 от 28.08.2019 внутренней оценки имущества РУПП "Березатара" , п.1</t>
  </si>
  <si>
    <t>Акт №11 от 28.08.2019 внутренней оценки имущества РУПП "Березатара" , п.2</t>
  </si>
  <si>
    <t>Акт №11 от 28.08.2019 внутренней оценки имущества РУПП "Березатара" , п.6</t>
  </si>
  <si>
    <t>Электроосвещение</t>
  </si>
  <si>
    <t>Автоматизация холодоснабжения</t>
  </si>
  <si>
    <t>Автоматизация теплоснабжения</t>
  </si>
  <si>
    <t>Акт №11 от 28.08.2019 внутренней оценки имущества РУПП "Березатара" , п.10</t>
  </si>
  <si>
    <t>Кран балка гараж</t>
  </si>
  <si>
    <t>Акт №12 от 28.08.2019 внутренней оценки имущества РУПП "Березатара" , п.9</t>
  </si>
  <si>
    <t>Газонокосилка R152V арт 961 41</t>
  </si>
  <si>
    <t>Акт №12 от 28.08.2019 внутренней оценки имущества РУПП "Березатара" , п.14</t>
  </si>
  <si>
    <r>
      <t xml:space="preserve">Акт №1 от 28.08.2019 внутренней оценки имущества РУПП "Березатара", </t>
    </r>
    <r>
      <rPr>
        <b/>
        <i/>
        <sz val="11"/>
        <color theme="1"/>
        <rFont val="Times New Roman"/>
        <family val="1"/>
        <charset val="204"/>
      </rPr>
      <t>п.38</t>
    </r>
  </si>
  <si>
    <t>1428-1437,      1439-1440</t>
  </si>
  <si>
    <t>455-456,      459-464</t>
  </si>
  <si>
    <t>1082,  1085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</si>
</sst>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&quot;р.&quot;"/>
    <numFmt numFmtId="165" formatCode="0.0"/>
    <numFmt numFmtId="166" formatCode="0.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1"/>
      <name val="Times New Roman Cyr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 Cyr"/>
      <family val="1"/>
      <charset val="204"/>
    </font>
    <font>
      <i/>
      <u/>
      <sz val="11"/>
      <name val="Times New Roman Cyr"/>
      <family val="1"/>
      <charset val="204"/>
    </font>
    <font>
      <i/>
      <u/>
      <sz val="11"/>
      <color theme="1"/>
      <name val="Calibri"/>
      <family val="2"/>
      <charset val="204"/>
      <scheme val="minor"/>
    </font>
    <font>
      <i/>
      <u/>
      <sz val="12"/>
      <name val="Times New Roman Cyr"/>
      <family val="1"/>
      <charset val="204"/>
    </font>
    <font>
      <i/>
      <u/>
      <sz val="11"/>
      <color rgb="FF000000"/>
      <name val="Times New Roman"/>
      <family val="1"/>
      <charset val="204"/>
    </font>
    <font>
      <i/>
      <u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 Cyr"/>
      <family val="1"/>
      <charset val="204"/>
    </font>
    <font>
      <sz val="12"/>
      <color theme="1"/>
      <name val="Times New Roman Cyr"/>
      <family val="1"/>
      <charset val="204"/>
    </font>
    <font>
      <b/>
      <i/>
      <sz val="11"/>
      <name val="Times New Roman"/>
      <family val="1"/>
      <charset val="204"/>
    </font>
    <font>
      <sz val="11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0" borderId="0" xfId="0" applyBorder="1"/>
    <xf numFmtId="2" fontId="0" fillId="0" borderId="0" xfId="0" applyNumberFormat="1" applyBorder="1"/>
    <xf numFmtId="0" fontId="3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1" fontId="1" fillId="2" borderId="1" xfId="0" applyNumberFormat="1" applyFont="1" applyFill="1" applyBorder="1" applyAlignment="1">
      <alignment vertical="center"/>
    </xf>
    <xf numFmtId="1" fontId="1" fillId="2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right"/>
    </xf>
    <xf numFmtId="0" fontId="7" fillId="0" borderId="0" xfId="0" applyFont="1"/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2" fontId="1" fillId="2" borderId="1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1" fontId="12" fillId="2" borderId="2" xfId="0" applyNumberFormat="1" applyFont="1" applyFill="1" applyBorder="1" applyAlignment="1">
      <alignment horizontal="center" vertical="center"/>
    </xf>
    <xf numFmtId="166" fontId="12" fillId="2" borderId="2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5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5" xfId="0" applyNumberFormat="1" applyFont="1" applyFill="1" applyBorder="1" applyAlignment="1">
      <alignment horizontal="left" vertical="center"/>
    </xf>
    <xf numFmtId="1" fontId="1" fillId="2" borderId="5" xfId="0" applyNumberFormat="1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2" fontId="1" fillId="2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/>
    <xf numFmtId="0" fontId="1" fillId="2" borderId="2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2" fontId="13" fillId="2" borderId="4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2" fontId="12" fillId="2" borderId="2" xfId="0" applyNumberFormat="1" applyFont="1" applyFill="1" applyBorder="1" applyAlignment="1">
      <alignment horizontal="center" vertical="center"/>
    </xf>
    <xf numFmtId="165" fontId="12" fillId="2" borderId="2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left" vertical="center" wrapText="1"/>
    </xf>
    <xf numFmtId="1" fontId="12" fillId="2" borderId="2" xfId="0" applyNumberFormat="1" applyFont="1" applyFill="1" applyBorder="1" applyAlignment="1">
      <alignment horizontal="center" vertical="top"/>
    </xf>
    <xf numFmtId="0" fontId="12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 wrapText="1"/>
    </xf>
    <xf numFmtId="165" fontId="12" fillId="2" borderId="1" xfId="0" applyNumberFormat="1" applyFont="1" applyFill="1" applyBorder="1" applyAlignment="1">
      <alignment horizontal="center" vertical="center"/>
    </xf>
    <xf numFmtId="166" fontId="12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4" fillId="2" borderId="5" xfId="0" applyFont="1" applyFill="1" applyBorder="1" applyAlignment="1">
      <alignment horizontal="center" vertical="center"/>
    </xf>
    <xf numFmtId="0" fontId="20" fillId="2" borderId="1" xfId="0" applyFont="1" applyFill="1" applyBorder="1"/>
    <xf numFmtId="0" fontId="2" fillId="2" borderId="5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left" vertical="center" wrapText="1"/>
    </xf>
    <xf numFmtId="0" fontId="16" fillId="2" borderId="1" xfId="0" applyFont="1" applyFill="1" applyBorder="1"/>
    <xf numFmtId="0" fontId="17" fillId="2" borderId="5" xfId="0" applyFont="1" applyFill="1" applyBorder="1" applyAlignment="1">
      <alignment horizontal="center" vertical="center"/>
    </xf>
    <xf numFmtId="1" fontId="15" fillId="2" borderId="2" xfId="0" applyNumberFormat="1" applyFont="1" applyFill="1" applyBorder="1" applyAlignment="1">
      <alignment horizontal="center" vertical="center"/>
    </xf>
    <xf numFmtId="2" fontId="18" fillId="2" borderId="1" xfId="0" applyNumberFormat="1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left" vertical="center" wrapText="1"/>
    </xf>
    <xf numFmtId="0" fontId="0" fillId="2" borderId="1" xfId="0" applyFont="1" applyFill="1" applyBorder="1"/>
    <xf numFmtId="0" fontId="22" fillId="2" borderId="5" xfId="0" applyFont="1" applyFill="1" applyBorder="1" applyAlignment="1">
      <alignment horizontal="center" vertical="center"/>
    </xf>
    <xf numFmtId="1" fontId="21" fillId="2" borderId="2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/>
    </xf>
    <xf numFmtId="0" fontId="24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1" fontId="1" fillId="2" borderId="5" xfId="0" applyNumberFormat="1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top"/>
    </xf>
    <xf numFmtId="0" fontId="1" fillId="2" borderId="4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2" fontId="1" fillId="2" borderId="4" xfId="0" applyNumberFormat="1" applyFont="1" applyFill="1" applyBorder="1" applyAlignment="1">
      <alignment horizontal="center" vertical="top"/>
    </xf>
    <xf numFmtId="2" fontId="1" fillId="2" borderId="3" xfId="0" applyNumberFormat="1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2" fontId="3" fillId="2" borderId="2" xfId="0" applyNumberFormat="1" applyFont="1" applyFill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2" fontId="3" fillId="2" borderId="5" xfId="0" applyNumberFormat="1" applyFont="1" applyFill="1" applyBorder="1" applyAlignment="1">
      <alignment horizontal="right"/>
    </xf>
    <xf numFmtId="0" fontId="9" fillId="2" borderId="2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13"/>
  <sheetViews>
    <sheetView tabSelected="1" view="pageBreakPreview" topLeftCell="A1858" zoomScale="89" zoomScaleSheetLayoutView="89" workbookViewId="0">
      <selection activeCell="C1986" sqref="C1986:H1986"/>
    </sheetView>
  </sheetViews>
  <sheetFormatPr defaultRowHeight="15" x14ac:dyDescent="0.25"/>
  <cols>
    <col min="1" max="1" width="7.28515625" customWidth="1"/>
    <col min="2" max="2" width="43.28515625" customWidth="1"/>
    <col min="3" max="3" width="11.28515625" customWidth="1"/>
    <col min="4" max="4" width="8.5703125" customWidth="1"/>
    <col min="5" max="5" width="7.85546875" customWidth="1"/>
    <col min="6" max="6" width="13.42578125" customWidth="1"/>
    <col min="7" max="7" width="26" customWidth="1"/>
    <col min="8" max="8" width="16.42578125" customWidth="1"/>
  </cols>
  <sheetData>
    <row r="1" spans="1:13" x14ac:dyDescent="0.25">
      <c r="G1" s="17"/>
      <c r="H1" s="17" t="s">
        <v>530</v>
      </c>
    </row>
    <row r="2" spans="1:13" ht="18" customHeight="1" x14ac:dyDescent="0.25">
      <c r="A2" s="103" t="s">
        <v>548</v>
      </c>
      <c r="B2" s="103"/>
      <c r="C2" s="103"/>
      <c r="D2" s="103"/>
      <c r="E2" s="103"/>
      <c r="F2" s="103"/>
      <c r="G2" s="103"/>
      <c r="H2" s="103"/>
    </row>
    <row r="3" spans="1:13" ht="50.25" customHeight="1" x14ac:dyDescent="0.25">
      <c r="A3" s="111" t="s">
        <v>3844</v>
      </c>
      <c r="B3" s="112"/>
      <c r="C3" s="112"/>
      <c r="D3" s="112"/>
      <c r="E3" s="112"/>
      <c r="F3" s="112"/>
      <c r="G3" s="112"/>
      <c r="H3" s="112"/>
    </row>
    <row r="4" spans="1:13" ht="66.75" customHeight="1" x14ac:dyDescent="0.25">
      <c r="A4" s="5" t="s">
        <v>4</v>
      </c>
      <c r="B4" s="19" t="s">
        <v>1</v>
      </c>
      <c r="C4" s="19" t="s">
        <v>0</v>
      </c>
      <c r="D4" s="19" t="s">
        <v>3</v>
      </c>
      <c r="E4" s="19" t="s">
        <v>2</v>
      </c>
      <c r="F4" s="20" t="s">
        <v>531</v>
      </c>
      <c r="G4" s="19" t="s">
        <v>296</v>
      </c>
      <c r="H4" s="20" t="s">
        <v>533</v>
      </c>
    </row>
    <row r="5" spans="1:13" ht="168.75" customHeight="1" x14ac:dyDescent="0.25">
      <c r="A5" s="104">
        <v>1</v>
      </c>
      <c r="B5" s="13" t="s">
        <v>537</v>
      </c>
      <c r="C5" s="27" t="s">
        <v>5</v>
      </c>
      <c r="D5" s="10" t="s">
        <v>25</v>
      </c>
      <c r="E5" s="10">
        <v>8905.7999999999993</v>
      </c>
      <c r="F5" s="22">
        <v>1208000</v>
      </c>
      <c r="G5" s="28" t="s">
        <v>292</v>
      </c>
      <c r="H5" s="109">
        <v>1208000</v>
      </c>
      <c r="I5" s="29"/>
    </row>
    <row r="6" spans="1:13" ht="206.25" customHeight="1" x14ac:dyDescent="0.25">
      <c r="A6" s="105"/>
      <c r="B6" s="106" t="s">
        <v>552</v>
      </c>
      <c r="C6" s="107"/>
      <c r="D6" s="107"/>
      <c r="E6" s="107"/>
      <c r="F6" s="107"/>
      <c r="G6" s="108"/>
      <c r="H6" s="110"/>
      <c r="I6" s="29"/>
    </row>
    <row r="7" spans="1:13" ht="152.25" customHeight="1" x14ac:dyDescent="0.25">
      <c r="A7" s="104">
        <f>A5+1</f>
        <v>2</v>
      </c>
      <c r="B7" s="30" t="s">
        <v>549</v>
      </c>
      <c r="C7" s="27" t="s">
        <v>177</v>
      </c>
      <c r="D7" s="10" t="s">
        <v>25</v>
      </c>
      <c r="E7" s="10">
        <v>12881.3</v>
      </c>
      <c r="F7" s="22">
        <v>1131000</v>
      </c>
      <c r="G7" s="28" t="s">
        <v>292</v>
      </c>
      <c r="H7" s="109">
        <v>1131000</v>
      </c>
      <c r="I7" s="29"/>
    </row>
    <row r="8" spans="1:13" ht="179.25" customHeight="1" x14ac:dyDescent="0.25">
      <c r="A8" s="105"/>
      <c r="B8" s="106" t="s">
        <v>553</v>
      </c>
      <c r="C8" s="107"/>
      <c r="D8" s="107"/>
      <c r="E8" s="107"/>
      <c r="F8" s="107"/>
      <c r="G8" s="108"/>
      <c r="H8" s="110"/>
      <c r="I8" s="29"/>
    </row>
    <row r="9" spans="1:13" ht="144" customHeight="1" x14ac:dyDescent="0.25">
      <c r="A9" s="104">
        <f>A7+1</f>
        <v>3</v>
      </c>
      <c r="B9" s="12" t="s">
        <v>534</v>
      </c>
      <c r="C9" s="27" t="s">
        <v>178</v>
      </c>
      <c r="D9" s="10" t="s">
        <v>25</v>
      </c>
      <c r="E9" s="10">
        <v>2398.1</v>
      </c>
      <c r="F9" s="22">
        <v>366000</v>
      </c>
      <c r="G9" s="28" t="s">
        <v>292</v>
      </c>
      <c r="H9" s="113">
        <v>366000</v>
      </c>
      <c r="I9" s="29"/>
    </row>
    <row r="10" spans="1:13" ht="207" customHeight="1" x14ac:dyDescent="0.25">
      <c r="A10" s="105"/>
      <c r="B10" s="106" t="s">
        <v>553</v>
      </c>
      <c r="C10" s="107"/>
      <c r="D10" s="107"/>
      <c r="E10" s="107"/>
      <c r="F10" s="107"/>
      <c r="G10" s="108"/>
      <c r="H10" s="114"/>
      <c r="I10" s="29"/>
    </row>
    <row r="11" spans="1:13" ht="134.25" customHeight="1" x14ac:dyDescent="0.25">
      <c r="A11" s="104">
        <f>A9+1</f>
        <v>4</v>
      </c>
      <c r="B11" s="12" t="s">
        <v>535</v>
      </c>
      <c r="C11" s="7" t="s">
        <v>179</v>
      </c>
      <c r="D11" s="10" t="s">
        <v>25</v>
      </c>
      <c r="E11" s="10">
        <v>13863.5</v>
      </c>
      <c r="F11" s="22">
        <v>1907000</v>
      </c>
      <c r="G11" s="28" t="s">
        <v>292</v>
      </c>
      <c r="H11" s="109">
        <v>1907000</v>
      </c>
      <c r="I11" s="29"/>
      <c r="M11" s="18"/>
    </row>
    <row r="12" spans="1:13" ht="210" customHeight="1" x14ac:dyDescent="0.25">
      <c r="A12" s="105"/>
      <c r="B12" s="106" t="s">
        <v>554</v>
      </c>
      <c r="C12" s="107"/>
      <c r="D12" s="107"/>
      <c r="E12" s="107"/>
      <c r="F12" s="107"/>
      <c r="G12" s="108"/>
      <c r="H12" s="110"/>
      <c r="I12" s="29"/>
      <c r="M12" s="18"/>
    </row>
    <row r="13" spans="1:13" ht="156.75" x14ac:dyDescent="0.25">
      <c r="A13" s="104">
        <f>A11+1</f>
        <v>5</v>
      </c>
      <c r="B13" s="13" t="s">
        <v>538</v>
      </c>
      <c r="C13" s="27" t="s">
        <v>24</v>
      </c>
      <c r="D13" s="10" t="s">
        <v>25</v>
      </c>
      <c r="E13" s="10">
        <v>773.2</v>
      </c>
      <c r="F13" s="22">
        <v>153000</v>
      </c>
      <c r="G13" s="28" t="s">
        <v>529</v>
      </c>
      <c r="H13" s="109">
        <v>153000</v>
      </c>
      <c r="I13" s="29"/>
    </row>
    <row r="14" spans="1:13" ht="68.25" customHeight="1" x14ac:dyDescent="0.25">
      <c r="A14" s="105"/>
      <c r="B14" s="115" t="s">
        <v>551</v>
      </c>
      <c r="C14" s="116"/>
      <c r="D14" s="116"/>
      <c r="E14" s="116"/>
      <c r="F14" s="116"/>
      <c r="G14" s="117"/>
      <c r="H14" s="110"/>
      <c r="I14" s="29"/>
    </row>
    <row r="15" spans="1:13" ht="106.5" x14ac:dyDescent="0.25">
      <c r="A15" s="104">
        <f>A13+1</f>
        <v>6</v>
      </c>
      <c r="B15" s="13" t="s">
        <v>540</v>
      </c>
      <c r="C15" s="2" t="s">
        <v>251</v>
      </c>
      <c r="D15" s="10" t="s">
        <v>25</v>
      </c>
      <c r="E15" s="10">
        <v>3813</v>
      </c>
      <c r="F15" s="22">
        <v>913000</v>
      </c>
      <c r="G15" s="28" t="s">
        <v>529</v>
      </c>
      <c r="H15" s="109">
        <v>913000</v>
      </c>
      <c r="I15" s="29"/>
    </row>
    <row r="16" spans="1:13" ht="69.75" customHeight="1" x14ac:dyDescent="0.25">
      <c r="A16" s="105"/>
      <c r="B16" s="106" t="s">
        <v>550</v>
      </c>
      <c r="C16" s="107"/>
      <c r="D16" s="107"/>
      <c r="E16" s="107"/>
      <c r="F16" s="107"/>
      <c r="G16" s="108"/>
      <c r="H16" s="110"/>
      <c r="I16" s="29"/>
    </row>
    <row r="17" spans="1:9" ht="105" x14ac:dyDescent="0.25">
      <c r="A17" s="104">
        <f>A15+1</f>
        <v>7</v>
      </c>
      <c r="B17" s="31" t="s">
        <v>539</v>
      </c>
      <c r="C17" s="12" t="s">
        <v>277</v>
      </c>
      <c r="D17" s="28" t="s">
        <v>25</v>
      </c>
      <c r="E17" s="28">
        <v>32.9</v>
      </c>
      <c r="F17" s="32">
        <v>8200</v>
      </c>
      <c r="G17" s="28" t="s">
        <v>529</v>
      </c>
      <c r="H17" s="118">
        <v>8200</v>
      </c>
      <c r="I17" s="29"/>
    </row>
    <row r="18" spans="1:9" ht="33.75" customHeight="1" x14ac:dyDescent="0.25">
      <c r="A18" s="105"/>
      <c r="B18" s="115" t="s">
        <v>555</v>
      </c>
      <c r="C18" s="116"/>
      <c r="D18" s="116"/>
      <c r="E18" s="116"/>
      <c r="F18" s="116"/>
      <c r="G18" s="117"/>
      <c r="H18" s="119"/>
      <c r="I18" s="29"/>
    </row>
    <row r="19" spans="1:9" ht="130.5" x14ac:dyDescent="0.25">
      <c r="A19" s="12">
        <f>A17+1</f>
        <v>8</v>
      </c>
      <c r="B19" s="12" t="s">
        <v>544</v>
      </c>
      <c r="C19" s="12" t="s">
        <v>279</v>
      </c>
      <c r="D19" s="28" t="s">
        <v>25</v>
      </c>
      <c r="E19" s="28">
        <v>998</v>
      </c>
      <c r="F19" s="32">
        <v>142000</v>
      </c>
      <c r="G19" s="28" t="s">
        <v>529</v>
      </c>
      <c r="H19" s="32">
        <v>142000</v>
      </c>
      <c r="I19" s="29"/>
    </row>
    <row r="20" spans="1:9" ht="117.75" x14ac:dyDescent="0.25">
      <c r="A20" s="129">
        <f>A19+1</f>
        <v>9</v>
      </c>
      <c r="B20" s="12" t="s">
        <v>543</v>
      </c>
      <c r="C20" s="12" t="s">
        <v>281</v>
      </c>
      <c r="D20" s="28" t="s">
        <v>25</v>
      </c>
      <c r="E20" s="28">
        <v>909.6</v>
      </c>
      <c r="F20" s="32">
        <v>131000</v>
      </c>
      <c r="G20" s="28" t="s">
        <v>529</v>
      </c>
      <c r="H20" s="118">
        <v>131000</v>
      </c>
      <c r="I20" s="29"/>
    </row>
    <row r="21" spans="1:9" ht="15" customHeight="1" x14ac:dyDescent="0.25">
      <c r="A21" s="130"/>
      <c r="B21" s="106" t="s">
        <v>556</v>
      </c>
      <c r="C21" s="107"/>
      <c r="D21" s="107"/>
      <c r="E21" s="107"/>
      <c r="F21" s="107"/>
      <c r="G21" s="108"/>
      <c r="H21" s="119"/>
      <c r="I21" s="29"/>
    </row>
    <row r="22" spans="1:9" ht="105" x14ac:dyDescent="0.25">
      <c r="A22" s="12">
        <f>A20+1</f>
        <v>10</v>
      </c>
      <c r="B22" s="34" t="s">
        <v>542</v>
      </c>
      <c r="C22" s="12" t="s">
        <v>282</v>
      </c>
      <c r="D22" s="28" t="s">
        <v>25</v>
      </c>
      <c r="E22" s="28">
        <v>67.5</v>
      </c>
      <c r="F22" s="32">
        <v>11000</v>
      </c>
      <c r="G22" s="28" t="s">
        <v>529</v>
      </c>
      <c r="H22" s="32">
        <v>11000</v>
      </c>
      <c r="I22" s="29"/>
    </row>
    <row r="23" spans="1:9" ht="117.75" x14ac:dyDescent="0.25">
      <c r="A23" s="129">
        <f>A22+1</f>
        <v>11</v>
      </c>
      <c r="B23" s="35" t="s">
        <v>545</v>
      </c>
      <c r="C23" s="12" t="s">
        <v>283</v>
      </c>
      <c r="D23" s="28" t="s">
        <v>25</v>
      </c>
      <c r="E23" s="28">
        <v>136.4</v>
      </c>
      <c r="F23" s="32">
        <v>20800</v>
      </c>
      <c r="G23" s="28" t="s">
        <v>529</v>
      </c>
      <c r="H23" s="118">
        <f>F23</f>
        <v>20800</v>
      </c>
      <c r="I23" s="29"/>
    </row>
    <row r="24" spans="1:9" ht="15" customHeight="1" x14ac:dyDescent="0.25">
      <c r="A24" s="130"/>
      <c r="B24" s="126" t="s">
        <v>557</v>
      </c>
      <c r="C24" s="127"/>
      <c r="D24" s="127"/>
      <c r="E24" s="127"/>
      <c r="F24" s="127"/>
      <c r="G24" s="128"/>
      <c r="H24" s="119"/>
      <c r="I24" s="29"/>
    </row>
    <row r="25" spans="1:9" ht="117.75" x14ac:dyDescent="0.25">
      <c r="A25" s="12">
        <f>A23+1</f>
        <v>12</v>
      </c>
      <c r="B25" s="35" t="s">
        <v>546</v>
      </c>
      <c r="C25" s="12" t="s">
        <v>284</v>
      </c>
      <c r="D25" s="28" t="s">
        <v>25</v>
      </c>
      <c r="E25" s="28">
        <v>8.4</v>
      </c>
      <c r="F25" s="32">
        <v>1300</v>
      </c>
      <c r="G25" s="28" t="s">
        <v>529</v>
      </c>
      <c r="H25" s="32">
        <f>F25</f>
        <v>1300</v>
      </c>
      <c r="I25" s="29"/>
    </row>
    <row r="26" spans="1:9" ht="105" x14ac:dyDescent="0.25">
      <c r="A26" s="129">
        <f>A25+1</f>
        <v>13</v>
      </c>
      <c r="B26" s="35" t="s">
        <v>547</v>
      </c>
      <c r="C26" s="12" t="s">
        <v>285</v>
      </c>
      <c r="D26" s="28" t="s">
        <v>25</v>
      </c>
      <c r="E26" s="28">
        <v>343.3</v>
      </c>
      <c r="F26" s="32">
        <v>61100</v>
      </c>
      <c r="G26" s="28" t="s">
        <v>529</v>
      </c>
      <c r="H26" s="118">
        <f>F26</f>
        <v>61100</v>
      </c>
      <c r="I26" s="29"/>
    </row>
    <row r="27" spans="1:9" ht="28.5" customHeight="1" x14ac:dyDescent="0.25">
      <c r="A27" s="130"/>
      <c r="B27" s="126" t="s">
        <v>558</v>
      </c>
      <c r="C27" s="127"/>
      <c r="D27" s="127"/>
      <c r="E27" s="127"/>
      <c r="F27" s="127"/>
      <c r="G27" s="128"/>
      <c r="H27" s="119"/>
      <c r="I27" s="29"/>
    </row>
    <row r="28" spans="1:9" ht="33.75" customHeight="1" x14ac:dyDescent="0.25">
      <c r="A28" s="33">
        <v>14</v>
      </c>
      <c r="B28" s="31" t="s">
        <v>3845</v>
      </c>
      <c r="C28" s="91">
        <v>1356</v>
      </c>
      <c r="D28" s="93" t="s">
        <v>32</v>
      </c>
      <c r="E28" s="28">
        <v>1</v>
      </c>
      <c r="F28" s="94">
        <v>6204600</v>
      </c>
      <c r="G28" s="28" t="s">
        <v>3865</v>
      </c>
      <c r="H28" s="94">
        <f t="shared" ref="H28:H51" si="0">F28</f>
        <v>6204600</v>
      </c>
      <c r="I28" s="29"/>
    </row>
    <row r="29" spans="1:9" ht="28.5" customHeight="1" x14ac:dyDescent="0.25">
      <c r="A29" s="33">
        <f>A28+1</f>
        <v>15</v>
      </c>
      <c r="B29" s="31" t="s">
        <v>3846</v>
      </c>
      <c r="C29" s="91">
        <v>1357</v>
      </c>
      <c r="D29" s="93" t="s">
        <v>32</v>
      </c>
      <c r="E29" s="28">
        <v>1</v>
      </c>
      <c r="F29" s="94">
        <v>6070200</v>
      </c>
      <c r="G29" s="28" t="s">
        <v>3865</v>
      </c>
      <c r="H29" s="94">
        <f t="shared" si="0"/>
        <v>6070200</v>
      </c>
      <c r="I29" s="29"/>
    </row>
    <row r="30" spans="1:9" ht="60.75" customHeight="1" x14ac:dyDescent="0.25">
      <c r="A30" s="33">
        <f t="shared" ref="A30:A93" si="1">A29+1</f>
        <v>16</v>
      </c>
      <c r="B30" s="31" t="s">
        <v>3847</v>
      </c>
      <c r="C30" s="91">
        <v>1358</v>
      </c>
      <c r="D30" s="93" t="s">
        <v>32</v>
      </c>
      <c r="E30" s="28">
        <v>1</v>
      </c>
      <c r="F30" s="94">
        <v>600900</v>
      </c>
      <c r="G30" s="28" t="s">
        <v>3865</v>
      </c>
      <c r="H30" s="94">
        <f t="shared" si="0"/>
        <v>600900</v>
      </c>
      <c r="I30" s="29"/>
    </row>
    <row r="31" spans="1:9" ht="30.75" customHeight="1" x14ac:dyDescent="0.25">
      <c r="A31" s="33">
        <f t="shared" si="1"/>
        <v>17</v>
      </c>
      <c r="B31" s="92" t="s">
        <v>3848</v>
      </c>
      <c r="C31" s="91">
        <v>1359</v>
      </c>
      <c r="D31" s="93" t="s">
        <v>32</v>
      </c>
      <c r="E31" s="28">
        <v>1</v>
      </c>
      <c r="F31" s="94">
        <v>1907600</v>
      </c>
      <c r="G31" s="28" t="s">
        <v>3865</v>
      </c>
      <c r="H31" s="94">
        <f t="shared" si="0"/>
        <v>1907600</v>
      </c>
      <c r="I31" s="29"/>
    </row>
    <row r="32" spans="1:9" ht="35.25" customHeight="1" x14ac:dyDescent="0.25">
      <c r="A32" s="33">
        <f t="shared" si="1"/>
        <v>18</v>
      </c>
      <c r="B32" s="31" t="s">
        <v>3849</v>
      </c>
      <c r="C32" s="91">
        <v>1360</v>
      </c>
      <c r="D32" s="93" t="s">
        <v>32</v>
      </c>
      <c r="E32" s="28">
        <v>1</v>
      </c>
      <c r="F32" s="94">
        <v>408200</v>
      </c>
      <c r="G32" s="28" t="s">
        <v>3865</v>
      </c>
      <c r="H32" s="94">
        <f t="shared" si="0"/>
        <v>408200</v>
      </c>
      <c r="I32" s="29"/>
    </row>
    <row r="33" spans="1:9" ht="34.5" customHeight="1" x14ac:dyDescent="0.25">
      <c r="A33" s="33">
        <f t="shared" si="1"/>
        <v>19</v>
      </c>
      <c r="B33" s="31" t="s">
        <v>3850</v>
      </c>
      <c r="C33" s="91">
        <v>1361</v>
      </c>
      <c r="D33" s="93" t="s">
        <v>32</v>
      </c>
      <c r="E33" s="28">
        <v>1</v>
      </c>
      <c r="F33" s="94">
        <v>259000</v>
      </c>
      <c r="G33" s="28" t="s">
        <v>3865</v>
      </c>
      <c r="H33" s="94">
        <f t="shared" si="0"/>
        <v>259000</v>
      </c>
      <c r="I33" s="29"/>
    </row>
    <row r="34" spans="1:9" ht="53.25" customHeight="1" x14ac:dyDescent="0.25">
      <c r="A34" s="33">
        <f t="shared" si="1"/>
        <v>20</v>
      </c>
      <c r="B34" s="31" t="s">
        <v>3851</v>
      </c>
      <c r="C34" s="91">
        <v>1362</v>
      </c>
      <c r="D34" s="93" t="s">
        <v>32</v>
      </c>
      <c r="E34" s="28">
        <v>1</v>
      </c>
      <c r="F34" s="94">
        <v>105200</v>
      </c>
      <c r="G34" s="28" t="s">
        <v>3865</v>
      </c>
      <c r="H34" s="94">
        <f t="shared" si="0"/>
        <v>105200</v>
      </c>
      <c r="I34" s="29"/>
    </row>
    <row r="35" spans="1:9" ht="33.75" customHeight="1" x14ac:dyDescent="0.25">
      <c r="A35" s="33">
        <f t="shared" si="1"/>
        <v>21</v>
      </c>
      <c r="B35" s="31" t="s">
        <v>3852</v>
      </c>
      <c r="C35" s="91">
        <v>1366</v>
      </c>
      <c r="D35" s="93" t="s">
        <v>32</v>
      </c>
      <c r="E35" s="28">
        <v>1</v>
      </c>
      <c r="F35" s="94">
        <v>300700</v>
      </c>
      <c r="G35" s="28" t="s">
        <v>3865</v>
      </c>
      <c r="H35" s="94">
        <f t="shared" si="0"/>
        <v>300700</v>
      </c>
      <c r="I35" s="29"/>
    </row>
    <row r="36" spans="1:9" ht="49.5" customHeight="1" x14ac:dyDescent="0.25">
      <c r="A36" s="33">
        <f t="shared" si="1"/>
        <v>22</v>
      </c>
      <c r="B36" s="31" t="s">
        <v>3853</v>
      </c>
      <c r="C36" s="91">
        <v>1367</v>
      </c>
      <c r="D36" s="93" t="s">
        <v>32</v>
      </c>
      <c r="E36" s="28">
        <v>1</v>
      </c>
      <c r="F36" s="94">
        <v>49300</v>
      </c>
      <c r="G36" s="28" t="s">
        <v>3865</v>
      </c>
      <c r="H36" s="94">
        <f t="shared" si="0"/>
        <v>49300</v>
      </c>
      <c r="I36" s="29"/>
    </row>
    <row r="37" spans="1:9" ht="30" customHeight="1" x14ac:dyDescent="0.25">
      <c r="A37" s="33">
        <f t="shared" si="1"/>
        <v>23</v>
      </c>
      <c r="B37" s="31" t="s">
        <v>3854</v>
      </c>
      <c r="C37" s="91">
        <v>1368</v>
      </c>
      <c r="D37" s="93" t="s">
        <v>32</v>
      </c>
      <c r="E37" s="28">
        <v>1</v>
      </c>
      <c r="F37" s="94">
        <v>297400</v>
      </c>
      <c r="G37" s="28" t="s">
        <v>3865</v>
      </c>
      <c r="H37" s="94">
        <f t="shared" si="0"/>
        <v>297400</v>
      </c>
      <c r="I37" s="29"/>
    </row>
    <row r="38" spans="1:9" ht="33" customHeight="1" x14ac:dyDescent="0.25">
      <c r="A38" s="33">
        <f t="shared" si="1"/>
        <v>24</v>
      </c>
      <c r="B38" s="31" t="s">
        <v>3855</v>
      </c>
      <c r="C38" s="91">
        <v>1369</v>
      </c>
      <c r="D38" s="93" t="s">
        <v>32</v>
      </c>
      <c r="E38" s="28">
        <v>1</v>
      </c>
      <c r="F38" s="94">
        <v>128000</v>
      </c>
      <c r="G38" s="28" t="s">
        <v>3865</v>
      </c>
      <c r="H38" s="94">
        <f t="shared" si="0"/>
        <v>128000</v>
      </c>
      <c r="I38" s="29"/>
    </row>
    <row r="39" spans="1:9" ht="51.75" customHeight="1" x14ac:dyDescent="0.25">
      <c r="A39" s="33">
        <f t="shared" si="1"/>
        <v>25</v>
      </c>
      <c r="B39" s="31" t="s">
        <v>3856</v>
      </c>
      <c r="C39" s="91">
        <v>1370</v>
      </c>
      <c r="D39" s="93" t="s">
        <v>32</v>
      </c>
      <c r="E39" s="28">
        <v>1</v>
      </c>
      <c r="F39" s="94">
        <v>227200</v>
      </c>
      <c r="G39" s="28" t="s">
        <v>3865</v>
      </c>
      <c r="H39" s="94">
        <f t="shared" si="0"/>
        <v>227200</v>
      </c>
      <c r="I39" s="29"/>
    </row>
    <row r="40" spans="1:9" ht="33" customHeight="1" x14ac:dyDescent="0.25">
      <c r="A40" s="33">
        <f t="shared" si="1"/>
        <v>26</v>
      </c>
      <c r="B40" s="2" t="s">
        <v>3857</v>
      </c>
      <c r="C40" s="91">
        <v>1371</v>
      </c>
      <c r="D40" s="93" t="s">
        <v>32</v>
      </c>
      <c r="E40" s="28">
        <v>1</v>
      </c>
      <c r="F40" s="94">
        <v>346400</v>
      </c>
      <c r="G40" s="28" t="s">
        <v>3865</v>
      </c>
      <c r="H40" s="94">
        <f t="shared" si="0"/>
        <v>346400</v>
      </c>
      <c r="I40" s="29"/>
    </row>
    <row r="41" spans="1:9" ht="45.75" customHeight="1" x14ac:dyDescent="0.25">
      <c r="A41" s="33">
        <f t="shared" si="1"/>
        <v>27</v>
      </c>
      <c r="B41" s="31" t="s">
        <v>3858</v>
      </c>
      <c r="C41" s="91">
        <v>1372</v>
      </c>
      <c r="D41" s="93" t="s">
        <v>32</v>
      </c>
      <c r="E41" s="28">
        <v>1</v>
      </c>
      <c r="F41" s="94">
        <v>47800</v>
      </c>
      <c r="G41" s="28" t="s">
        <v>3865</v>
      </c>
      <c r="H41" s="94">
        <f t="shared" si="0"/>
        <v>47800</v>
      </c>
      <c r="I41" s="29"/>
    </row>
    <row r="42" spans="1:9" ht="33" customHeight="1" x14ac:dyDescent="0.25">
      <c r="A42" s="33">
        <f t="shared" si="1"/>
        <v>28</v>
      </c>
      <c r="B42" s="31" t="s">
        <v>3859</v>
      </c>
      <c r="C42" s="91">
        <v>1373</v>
      </c>
      <c r="D42" s="93" t="s">
        <v>32</v>
      </c>
      <c r="E42" s="28">
        <v>1</v>
      </c>
      <c r="F42" s="94">
        <v>4000</v>
      </c>
      <c r="G42" s="28" t="s">
        <v>3865</v>
      </c>
      <c r="H42" s="94">
        <f t="shared" si="0"/>
        <v>4000</v>
      </c>
      <c r="I42" s="29"/>
    </row>
    <row r="43" spans="1:9" ht="95.25" customHeight="1" x14ac:dyDescent="0.25">
      <c r="A43" s="33">
        <f t="shared" si="1"/>
        <v>29</v>
      </c>
      <c r="B43" s="31" t="s">
        <v>3860</v>
      </c>
      <c r="C43" s="91">
        <v>1374</v>
      </c>
      <c r="D43" s="93" t="s">
        <v>32</v>
      </c>
      <c r="E43" s="28">
        <v>1</v>
      </c>
      <c r="F43" s="94">
        <v>76100</v>
      </c>
      <c r="G43" s="28" t="s">
        <v>3865</v>
      </c>
      <c r="H43" s="94">
        <f t="shared" si="0"/>
        <v>76100</v>
      </c>
      <c r="I43" s="29"/>
    </row>
    <row r="44" spans="1:9" ht="33.75" customHeight="1" x14ac:dyDescent="0.25">
      <c r="A44" s="33">
        <f t="shared" si="1"/>
        <v>30</v>
      </c>
      <c r="B44" s="2" t="s">
        <v>3861</v>
      </c>
      <c r="C44" s="91">
        <v>1375</v>
      </c>
      <c r="D44" s="93" t="s">
        <v>32</v>
      </c>
      <c r="E44" s="28">
        <v>1</v>
      </c>
      <c r="F44" s="94">
        <v>30800</v>
      </c>
      <c r="G44" s="28" t="s">
        <v>3865</v>
      </c>
      <c r="H44" s="94">
        <f t="shared" si="0"/>
        <v>30800</v>
      </c>
      <c r="I44" s="29"/>
    </row>
    <row r="45" spans="1:9" ht="33.75" customHeight="1" x14ac:dyDescent="0.25">
      <c r="A45" s="33">
        <f t="shared" si="1"/>
        <v>31</v>
      </c>
      <c r="B45" s="31" t="s">
        <v>3862</v>
      </c>
      <c r="C45" s="91">
        <v>1363</v>
      </c>
      <c r="D45" s="93" t="s">
        <v>32</v>
      </c>
      <c r="E45" s="28">
        <v>1</v>
      </c>
      <c r="F45" s="94">
        <v>16800</v>
      </c>
      <c r="G45" s="28" t="s">
        <v>3865</v>
      </c>
      <c r="H45" s="94">
        <f t="shared" si="0"/>
        <v>16800</v>
      </c>
      <c r="I45" s="29"/>
    </row>
    <row r="46" spans="1:9" ht="52.5" customHeight="1" x14ac:dyDescent="0.25">
      <c r="A46" s="33">
        <f t="shared" si="1"/>
        <v>32</v>
      </c>
      <c r="B46" s="31" t="s">
        <v>3863</v>
      </c>
      <c r="C46" s="91">
        <v>1364</v>
      </c>
      <c r="D46" s="93" t="s">
        <v>32</v>
      </c>
      <c r="E46" s="28">
        <v>1</v>
      </c>
      <c r="F46" s="94">
        <v>20800</v>
      </c>
      <c r="G46" s="28" t="s">
        <v>3865</v>
      </c>
      <c r="H46" s="94">
        <f t="shared" si="0"/>
        <v>20800</v>
      </c>
      <c r="I46" s="29"/>
    </row>
    <row r="47" spans="1:9" ht="37.5" customHeight="1" x14ac:dyDescent="0.25">
      <c r="A47" s="33">
        <f t="shared" si="1"/>
        <v>33</v>
      </c>
      <c r="B47" s="31" t="s">
        <v>3864</v>
      </c>
      <c r="C47" s="91">
        <v>1365</v>
      </c>
      <c r="D47" s="93" t="s">
        <v>32</v>
      </c>
      <c r="E47" s="28">
        <v>1</v>
      </c>
      <c r="F47" s="94">
        <v>292800</v>
      </c>
      <c r="G47" s="28" t="s">
        <v>3865</v>
      </c>
      <c r="H47" s="94">
        <f t="shared" si="0"/>
        <v>292800</v>
      </c>
      <c r="I47" s="29"/>
    </row>
    <row r="48" spans="1:9" ht="69.75" customHeight="1" x14ac:dyDescent="0.25">
      <c r="A48" s="100">
        <f t="shared" si="1"/>
        <v>34</v>
      </c>
      <c r="B48" s="31" t="s">
        <v>3889</v>
      </c>
      <c r="C48" s="91">
        <v>1224</v>
      </c>
      <c r="D48" s="93" t="s">
        <v>32</v>
      </c>
      <c r="E48" s="28">
        <v>1</v>
      </c>
      <c r="F48" s="94">
        <v>290.32</v>
      </c>
      <c r="G48" s="28" t="s">
        <v>3896</v>
      </c>
      <c r="H48" s="94">
        <f t="shared" si="0"/>
        <v>290.32</v>
      </c>
      <c r="I48" s="29"/>
    </row>
    <row r="49" spans="1:9" ht="61.5" customHeight="1" x14ac:dyDescent="0.25">
      <c r="A49" s="100">
        <f t="shared" si="1"/>
        <v>35</v>
      </c>
      <c r="B49" s="31" t="s">
        <v>3890</v>
      </c>
      <c r="C49" s="91">
        <v>1130</v>
      </c>
      <c r="D49" s="93" t="s">
        <v>32</v>
      </c>
      <c r="E49" s="28">
        <v>1</v>
      </c>
      <c r="F49" s="94">
        <v>356.11</v>
      </c>
      <c r="G49" s="28" t="s">
        <v>3895</v>
      </c>
      <c r="H49" s="94">
        <f t="shared" si="0"/>
        <v>356.11</v>
      </c>
      <c r="I49" s="29"/>
    </row>
    <row r="50" spans="1:9" ht="67.5" customHeight="1" x14ac:dyDescent="0.25">
      <c r="A50" s="100">
        <f t="shared" si="1"/>
        <v>36</v>
      </c>
      <c r="B50" s="31" t="s">
        <v>3891</v>
      </c>
      <c r="C50" s="91">
        <v>1220</v>
      </c>
      <c r="D50" s="93" t="s">
        <v>32</v>
      </c>
      <c r="E50" s="28">
        <v>1</v>
      </c>
      <c r="F50" s="94">
        <v>320.31</v>
      </c>
      <c r="G50" s="28" t="s">
        <v>3893</v>
      </c>
      <c r="H50" s="94">
        <f t="shared" si="0"/>
        <v>320.31</v>
      </c>
      <c r="I50" s="29"/>
    </row>
    <row r="51" spans="1:9" ht="63.75" customHeight="1" x14ac:dyDescent="0.25">
      <c r="A51" s="100">
        <f t="shared" si="1"/>
        <v>37</v>
      </c>
      <c r="B51" s="31" t="s">
        <v>3892</v>
      </c>
      <c r="C51" s="91">
        <v>1529</v>
      </c>
      <c r="D51" s="93" t="s">
        <v>32</v>
      </c>
      <c r="E51" s="28">
        <v>1</v>
      </c>
      <c r="F51" s="94">
        <v>741.68</v>
      </c>
      <c r="G51" s="28" t="s">
        <v>3894</v>
      </c>
      <c r="H51" s="94">
        <f t="shared" si="0"/>
        <v>741.68</v>
      </c>
      <c r="I51" s="29"/>
    </row>
    <row r="52" spans="1:9" ht="60" x14ac:dyDescent="0.25">
      <c r="A52" s="100">
        <f t="shared" si="1"/>
        <v>38</v>
      </c>
      <c r="B52" s="13" t="s">
        <v>182</v>
      </c>
      <c r="C52" s="2">
        <v>1222</v>
      </c>
      <c r="D52" s="10" t="s">
        <v>32</v>
      </c>
      <c r="E52" s="10">
        <v>1</v>
      </c>
      <c r="F52" s="22">
        <v>1271.3399999999999</v>
      </c>
      <c r="G52" s="36" t="s">
        <v>430</v>
      </c>
      <c r="H52" s="22">
        <v>1271.3399999999999</v>
      </c>
      <c r="I52" s="29"/>
    </row>
    <row r="53" spans="1:9" ht="60" x14ac:dyDescent="0.25">
      <c r="A53" s="100">
        <f t="shared" si="1"/>
        <v>39</v>
      </c>
      <c r="B53" s="13" t="s">
        <v>183</v>
      </c>
      <c r="C53" s="2">
        <v>1221.1225999999999</v>
      </c>
      <c r="D53" s="10" t="s">
        <v>32</v>
      </c>
      <c r="E53" s="10">
        <v>2</v>
      </c>
      <c r="F53" s="22">
        <v>1191.98</v>
      </c>
      <c r="G53" s="36" t="s">
        <v>431</v>
      </c>
      <c r="H53" s="22">
        <v>1191.98</v>
      </c>
      <c r="I53" s="29"/>
    </row>
    <row r="54" spans="1:9" ht="60" x14ac:dyDescent="0.25">
      <c r="A54" s="100">
        <f t="shared" si="1"/>
        <v>40</v>
      </c>
      <c r="B54" s="13" t="s">
        <v>184</v>
      </c>
      <c r="C54" s="2">
        <v>1223</v>
      </c>
      <c r="D54" s="10" t="s">
        <v>32</v>
      </c>
      <c r="E54" s="10">
        <v>1</v>
      </c>
      <c r="F54" s="22">
        <v>982.21</v>
      </c>
      <c r="G54" s="36" t="s">
        <v>432</v>
      </c>
      <c r="H54" s="22">
        <v>982.21</v>
      </c>
      <c r="I54" s="29"/>
    </row>
    <row r="55" spans="1:9" ht="60" x14ac:dyDescent="0.25">
      <c r="A55" s="100">
        <f t="shared" si="1"/>
        <v>41</v>
      </c>
      <c r="B55" s="37" t="s">
        <v>188</v>
      </c>
      <c r="C55" s="38">
        <v>1259</v>
      </c>
      <c r="D55" s="10" t="s">
        <v>32</v>
      </c>
      <c r="E55" s="28">
        <v>1</v>
      </c>
      <c r="F55" s="22">
        <v>216920.86</v>
      </c>
      <c r="G55" s="36" t="s">
        <v>433</v>
      </c>
      <c r="H55" s="22">
        <v>216920.86</v>
      </c>
      <c r="I55" s="29"/>
    </row>
    <row r="56" spans="1:9" ht="60" x14ac:dyDescent="0.25">
      <c r="A56" s="100">
        <f t="shared" si="1"/>
        <v>42</v>
      </c>
      <c r="B56" s="37" t="s">
        <v>189</v>
      </c>
      <c r="C56" s="38">
        <v>1159</v>
      </c>
      <c r="D56" s="10" t="s">
        <v>32</v>
      </c>
      <c r="E56" s="28">
        <v>1</v>
      </c>
      <c r="F56" s="22">
        <v>42671.16</v>
      </c>
      <c r="G56" s="36" t="s">
        <v>434</v>
      </c>
      <c r="H56" s="22">
        <v>42671.16</v>
      </c>
      <c r="I56" s="29"/>
    </row>
    <row r="57" spans="1:9" ht="60" x14ac:dyDescent="0.25">
      <c r="A57" s="100">
        <f t="shared" si="1"/>
        <v>43</v>
      </c>
      <c r="B57" s="37" t="s">
        <v>190</v>
      </c>
      <c r="C57" s="38">
        <v>1160</v>
      </c>
      <c r="D57" s="10" t="s">
        <v>32</v>
      </c>
      <c r="E57" s="28">
        <v>1</v>
      </c>
      <c r="F57" s="22">
        <v>57890.74</v>
      </c>
      <c r="G57" s="36" t="s">
        <v>435</v>
      </c>
      <c r="H57" s="22">
        <v>57890.74</v>
      </c>
      <c r="I57" s="29"/>
    </row>
    <row r="58" spans="1:9" ht="60" x14ac:dyDescent="0.25">
      <c r="A58" s="100">
        <f t="shared" si="1"/>
        <v>44</v>
      </c>
      <c r="B58" s="37" t="s">
        <v>191</v>
      </c>
      <c r="C58" s="38">
        <v>1161</v>
      </c>
      <c r="D58" s="10" t="s">
        <v>32</v>
      </c>
      <c r="E58" s="28">
        <v>1</v>
      </c>
      <c r="F58" s="22">
        <v>58844.58</v>
      </c>
      <c r="G58" s="36" t="s">
        <v>436</v>
      </c>
      <c r="H58" s="22">
        <v>58844.58</v>
      </c>
      <c r="I58" s="29"/>
    </row>
    <row r="59" spans="1:9" ht="60" x14ac:dyDescent="0.25">
      <c r="A59" s="100">
        <f t="shared" si="1"/>
        <v>45</v>
      </c>
      <c r="B59" s="37" t="s">
        <v>192</v>
      </c>
      <c r="C59" s="38">
        <v>1257</v>
      </c>
      <c r="D59" s="10" t="s">
        <v>32</v>
      </c>
      <c r="E59" s="28">
        <v>1</v>
      </c>
      <c r="F59" s="22">
        <v>89254.36</v>
      </c>
      <c r="G59" s="36" t="s">
        <v>437</v>
      </c>
      <c r="H59" s="22">
        <v>89254.36</v>
      </c>
      <c r="I59" s="29"/>
    </row>
    <row r="60" spans="1:9" ht="60" x14ac:dyDescent="0.25">
      <c r="A60" s="100">
        <f t="shared" si="1"/>
        <v>46</v>
      </c>
      <c r="B60" s="37" t="s">
        <v>193</v>
      </c>
      <c r="C60" s="38">
        <v>1268</v>
      </c>
      <c r="D60" s="10" t="s">
        <v>32</v>
      </c>
      <c r="E60" s="28">
        <v>1</v>
      </c>
      <c r="F60" s="22">
        <v>350.74</v>
      </c>
      <c r="G60" s="36" t="s">
        <v>438</v>
      </c>
      <c r="H60" s="22">
        <v>350.74</v>
      </c>
      <c r="I60" s="29"/>
    </row>
    <row r="61" spans="1:9" ht="60" x14ac:dyDescent="0.25">
      <c r="A61" s="100">
        <f t="shared" si="1"/>
        <v>47</v>
      </c>
      <c r="B61" s="37" t="s">
        <v>194</v>
      </c>
      <c r="C61" s="38">
        <v>1269</v>
      </c>
      <c r="D61" s="10" t="s">
        <v>32</v>
      </c>
      <c r="E61" s="28">
        <v>1</v>
      </c>
      <c r="F61" s="22">
        <v>9431.56</v>
      </c>
      <c r="G61" s="36" t="s">
        <v>439</v>
      </c>
      <c r="H61" s="22">
        <v>9431.56</v>
      </c>
      <c r="I61" s="29"/>
    </row>
    <row r="62" spans="1:9" ht="60" x14ac:dyDescent="0.25">
      <c r="A62" s="100">
        <f t="shared" si="1"/>
        <v>48</v>
      </c>
      <c r="B62" s="37" t="s">
        <v>195</v>
      </c>
      <c r="C62" s="38">
        <v>1297</v>
      </c>
      <c r="D62" s="10" t="s">
        <v>32</v>
      </c>
      <c r="E62" s="28">
        <v>1</v>
      </c>
      <c r="F62" s="22">
        <v>546.53</v>
      </c>
      <c r="G62" s="36" t="s">
        <v>440</v>
      </c>
      <c r="H62" s="22">
        <v>546.53</v>
      </c>
      <c r="I62" s="29"/>
    </row>
    <row r="63" spans="1:9" ht="60" x14ac:dyDescent="0.25">
      <c r="A63" s="100">
        <f t="shared" si="1"/>
        <v>49</v>
      </c>
      <c r="B63" s="37" t="s">
        <v>197</v>
      </c>
      <c r="C63" s="38">
        <v>1262</v>
      </c>
      <c r="D63" s="10" t="s">
        <v>32</v>
      </c>
      <c r="E63" s="28">
        <v>1</v>
      </c>
      <c r="F63" s="22">
        <v>99.28</v>
      </c>
      <c r="G63" s="36" t="s">
        <v>441</v>
      </c>
      <c r="H63" s="22">
        <v>99.28</v>
      </c>
      <c r="I63" s="29"/>
    </row>
    <row r="64" spans="1:9" ht="60" x14ac:dyDescent="0.25">
      <c r="A64" s="100">
        <f t="shared" si="1"/>
        <v>50</v>
      </c>
      <c r="B64" s="37" t="s">
        <v>203</v>
      </c>
      <c r="C64" s="38">
        <v>1312</v>
      </c>
      <c r="D64" s="10" t="s">
        <v>32</v>
      </c>
      <c r="E64" s="28">
        <v>1</v>
      </c>
      <c r="F64" s="22">
        <v>299.05</v>
      </c>
      <c r="G64" s="36" t="s">
        <v>442</v>
      </c>
      <c r="H64" s="22">
        <v>299.05</v>
      </c>
      <c r="I64" s="29"/>
    </row>
    <row r="65" spans="1:9" ht="60" x14ac:dyDescent="0.25">
      <c r="A65" s="100">
        <f t="shared" si="1"/>
        <v>51</v>
      </c>
      <c r="B65" s="37" t="s">
        <v>204</v>
      </c>
      <c r="C65" s="38">
        <v>1313</v>
      </c>
      <c r="D65" s="10" t="s">
        <v>32</v>
      </c>
      <c r="E65" s="28">
        <v>1</v>
      </c>
      <c r="F65" s="22">
        <v>1391.6</v>
      </c>
      <c r="G65" s="36" t="s">
        <v>443</v>
      </c>
      <c r="H65" s="22">
        <v>1391.6</v>
      </c>
      <c r="I65" s="29"/>
    </row>
    <row r="66" spans="1:9" ht="60" x14ac:dyDescent="0.25">
      <c r="A66" s="100">
        <f t="shared" si="1"/>
        <v>52</v>
      </c>
      <c r="B66" s="37" t="s">
        <v>205</v>
      </c>
      <c r="C66" s="38">
        <v>1314</v>
      </c>
      <c r="D66" s="10" t="s">
        <v>32</v>
      </c>
      <c r="E66" s="28">
        <v>1</v>
      </c>
      <c r="F66" s="22">
        <v>914.8</v>
      </c>
      <c r="G66" s="36" t="s">
        <v>444</v>
      </c>
      <c r="H66" s="22">
        <v>914.8</v>
      </c>
      <c r="I66" s="29"/>
    </row>
    <row r="67" spans="1:9" ht="60" x14ac:dyDescent="0.25">
      <c r="A67" s="100">
        <f t="shared" si="1"/>
        <v>53</v>
      </c>
      <c r="B67" s="37" t="s">
        <v>206</v>
      </c>
      <c r="C67" s="38">
        <v>1315</v>
      </c>
      <c r="D67" s="10" t="s">
        <v>32</v>
      </c>
      <c r="E67" s="28">
        <v>1</v>
      </c>
      <c r="F67" s="22">
        <v>1221.54</v>
      </c>
      <c r="G67" s="36" t="s">
        <v>445</v>
      </c>
      <c r="H67" s="22">
        <v>1221.54</v>
      </c>
      <c r="I67" s="29"/>
    </row>
    <row r="68" spans="1:9" ht="60" x14ac:dyDescent="0.25">
      <c r="A68" s="100">
        <f t="shared" si="1"/>
        <v>54</v>
      </c>
      <c r="B68" s="37" t="s">
        <v>207</v>
      </c>
      <c r="C68" s="38">
        <v>1316</v>
      </c>
      <c r="D68" s="10" t="s">
        <v>32</v>
      </c>
      <c r="E68" s="28">
        <v>1</v>
      </c>
      <c r="F68" s="22">
        <v>966.7</v>
      </c>
      <c r="G68" s="36" t="s">
        <v>446</v>
      </c>
      <c r="H68" s="22">
        <v>966.7</v>
      </c>
      <c r="I68" s="29"/>
    </row>
    <row r="69" spans="1:9" ht="60" x14ac:dyDescent="0.25">
      <c r="A69" s="100">
        <f t="shared" si="1"/>
        <v>55</v>
      </c>
      <c r="B69" s="37" t="s">
        <v>208</v>
      </c>
      <c r="C69" s="38">
        <v>1317</v>
      </c>
      <c r="D69" s="10" t="s">
        <v>32</v>
      </c>
      <c r="E69" s="28">
        <v>1</v>
      </c>
      <c r="F69" s="22">
        <v>675</v>
      </c>
      <c r="G69" s="36" t="s">
        <v>447</v>
      </c>
      <c r="H69" s="22">
        <v>675</v>
      </c>
      <c r="I69" s="29"/>
    </row>
    <row r="70" spans="1:9" ht="60" x14ac:dyDescent="0.25">
      <c r="A70" s="100">
        <f t="shared" si="1"/>
        <v>56</v>
      </c>
      <c r="B70" s="37" t="s">
        <v>209</v>
      </c>
      <c r="C70" s="38">
        <v>1318</v>
      </c>
      <c r="D70" s="10" t="s">
        <v>32</v>
      </c>
      <c r="E70" s="28">
        <v>1</v>
      </c>
      <c r="F70" s="22">
        <v>769.36</v>
      </c>
      <c r="G70" s="36" t="s">
        <v>448</v>
      </c>
      <c r="H70" s="22">
        <v>769.36</v>
      </c>
      <c r="I70" s="29"/>
    </row>
    <row r="71" spans="1:9" ht="60" x14ac:dyDescent="0.25">
      <c r="A71" s="100">
        <f t="shared" si="1"/>
        <v>57</v>
      </c>
      <c r="B71" s="37" t="s">
        <v>208</v>
      </c>
      <c r="C71" s="38">
        <v>1319</v>
      </c>
      <c r="D71" s="10" t="s">
        <v>32</v>
      </c>
      <c r="E71" s="28">
        <v>1</v>
      </c>
      <c r="F71" s="22">
        <v>518.09</v>
      </c>
      <c r="G71" s="36" t="s">
        <v>449</v>
      </c>
      <c r="H71" s="22">
        <v>518.09</v>
      </c>
      <c r="I71" s="29"/>
    </row>
    <row r="72" spans="1:9" ht="60" x14ac:dyDescent="0.25">
      <c r="A72" s="100">
        <f t="shared" si="1"/>
        <v>58</v>
      </c>
      <c r="B72" s="37" t="s">
        <v>210</v>
      </c>
      <c r="C72" s="38">
        <v>1320</v>
      </c>
      <c r="D72" s="10" t="s">
        <v>32</v>
      </c>
      <c r="E72" s="28">
        <v>1</v>
      </c>
      <c r="F72" s="22">
        <v>741.37</v>
      </c>
      <c r="G72" s="36" t="s">
        <v>450</v>
      </c>
      <c r="H72" s="22">
        <v>741.37</v>
      </c>
      <c r="I72" s="29"/>
    </row>
    <row r="73" spans="1:9" ht="60" x14ac:dyDescent="0.25">
      <c r="A73" s="100">
        <f t="shared" si="1"/>
        <v>59</v>
      </c>
      <c r="B73" s="37" t="s">
        <v>204</v>
      </c>
      <c r="C73" s="38">
        <v>1321</v>
      </c>
      <c r="D73" s="10" t="s">
        <v>32</v>
      </c>
      <c r="E73" s="28">
        <v>1</v>
      </c>
      <c r="F73" s="22">
        <v>1203.2</v>
      </c>
      <c r="G73" s="36" t="s">
        <v>451</v>
      </c>
      <c r="H73" s="22">
        <v>1203.2</v>
      </c>
      <c r="I73" s="29"/>
    </row>
    <row r="74" spans="1:9" ht="60" x14ac:dyDescent="0.25">
      <c r="A74" s="100">
        <f t="shared" si="1"/>
        <v>60</v>
      </c>
      <c r="B74" s="37" t="s">
        <v>211</v>
      </c>
      <c r="C74" s="38">
        <v>1322</v>
      </c>
      <c r="D74" s="10" t="s">
        <v>32</v>
      </c>
      <c r="E74" s="28">
        <v>1</v>
      </c>
      <c r="F74" s="22">
        <v>1647.24</v>
      </c>
      <c r="G74" s="36" t="s">
        <v>452</v>
      </c>
      <c r="H74" s="22">
        <v>1647.24</v>
      </c>
      <c r="I74" s="29"/>
    </row>
    <row r="75" spans="1:9" ht="60" x14ac:dyDescent="0.25">
      <c r="A75" s="100">
        <f t="shared" si="1"/>
        <v>61</v>
      </c>
      <c r="B75" s="37" t="s">
        <v>212</v>
      </c>
      <c r="C75" s="38">
        <v>1323</v>
      </c>
      <c r="D75" s="10" t="s">
        <v>32</v>
      </c>
      <c r="E75" s="28">
        <v>1</v>
      </c>
      <c r="F75" s="22">
        <v>581.33000000000004</v>
      </c>
      <c r="G75" s="36" t="s">
        <v>453</v>
      </c>
      <c r="H75" s="22">
        <v>581.33000000000004</v>
      </c>
      <c r="I75" s="29"/>
    </row>
    <row r="76" spans="1:9" ht="60" x14ac:dyDescent="0.25">
      <c r="A76" s="100">
        <f t="shared" si="1"/>
        <v>62</v>
      </c>
      <c r="B76" s="37" t="s">
        <v>213</v>
      </c>
      <c r="C76" s="38">
        <v>1325</v>
      </c>
      <c r="D76" s="10" t="s">
        <v>32</v>
      </c>
      <c r="E76" s="28">
        <v>1</v>
      </c>
      <c r="F76" s="22">
        <v>1184.42</v>
      </c>
      <c r="G76" s="36" t="s">
        <v>454</v>
      </c>
      <c r="H76" s="22">
        <v>1184.42</v>
      </c>
      <c r="I76" s="29"/>
    </row>
    <row r="77" spans="1:9" ht="60" x14ac:dyDescent="0.25">
      <c r="A77" s="100">
        <f t="shared" si="1"/>
        <v>63</v>
      </c>
      <c r="B77" s="37" t="s">
        <v>214</v>
      </c>
      <c r="C77" s="38">
        <v>1326</v>
      </c>
      <c r="D77" s="10" t="s">
        <v>32</v>
      </c>
      <c r="E77" s="28">
        <v>1</v>
      </c>
      <c r="F77" s="22">
        <v>425.59</v>
      </c>
      <c r="G77" s="36" t="s">
        <v>455</v>
      </c>
      <c r="H77" s="22">
        <v>425.59</v>
      </c>
      <c r="I77" s="29"/>
    </row>
    <row r="78" spans="1:9" ht="60" x14ac:dyDescent="0.25">
      <c r="A78" s="100">
        <f t="shared" si="1"/>
        <v>64</v>
      </c>
      <c r="B78" s="37" t="s">
        <v>3897</v>
      </c>
      <c r="C78" s="38">
        <v>1110.1111000000001</v>
      </c>
      <c r="D78" s="10" t="s">
        <v>32</v>
      </c>
      <c r="E78" s="28">
        <v>2</v>
      </c>
      <c r="F78" s="22">
        <v>114675.98</v>
      </c>
      <c r="G78" s="36" t="s">
        <v>3943</v>
      </c>
      <c r="H78" s="22">
        <f>F78</f>
        <v>114675.98</v>
      </c>
      <c r="I78" s="29"/>
    </row>
    <row r="79" spans="1:9" ht="60" x14ac:dyDescent="0.25">
      <c r="A79" s="100">
        <f t="shared" si="1"/>
        <v>65</v>
      </c>
      <c r="B79" s="37" t="s">
        <v>215</v>
      </c>
      <c r="C79" s="39" t="s">
        <v>185</v>
      </c>
      <c r="D79" s="10" t="s">
        <v>32</v>
      </c>
      <c r="E79" s="28">
        <v>2</v>
      </c>
      <c r="F79" s="22">
        <v>1663.82</v>
      </c>
      <c r="G79" s="36" t="s">
        <v>456</v>
      </c>
      <c r="H79" s="22">
        <v>1663.82</v>
      </c>
      <c r="I79" s="29"/>
    </row>
    <row r="80" spans="1:9" ht="60" x14ac:dyDescent="0.25">
      <c r="A80" s="100">
        <f t="shared" si="1"/>
        <v>66</v>
      </c>
      <c r="B80" s="37" t="s">
        <v>3898</v>
      </c>
      <c r="C80" s="39" t="s">
        <v>3899</v>
      </c>
      <c r="D80" s="10" t="s">
        <v>32</v>
      </c>
      <c r="E80" s="28">
        <v>3</v>
      </c>
      <c r="F80" s="22">
        <v>404.64</v>
      </c>
      <c r="G80" s="36" t="s">
        <v>3900</v>
      </c>
      <c r="H80" s="22">
        <f>F80</f>
        <v>404.64</v>
      </c>
      <c r="I80" s="29"/>
    </row>
    <row r="81" spans="1:9" ht="60" x14ac:dyDescent="0.25">
      <c r="A81" s="100">
        <f t="shared" si="1"/>
        <v>67</v>
      </c>
      <c r="B81" s="37" t="s">
        <v>216</v>
      </c>
      <c r="C81" s="38">
        <v>1270</v>
      </c>
      <c r="D81" s="10" t="s">
        <v>32</v>
      </c>
      <c r="E81" s="28">
        <v>1</v>
      </c>
      <c r="F81" s="22">
        <v>24299.47</v>
      </c>
      <c r="G81" s="36" t="s">
        <v>457</v>
      </c>
      <c r="H81" s="22">
        <v>24299.47</v>
      </c>
      <c r="I81" s="29"/>
    </row>
    <row r="82" spans="1:9" ht="60" x14ac:dyDescent="0.25">
      <c r="A82" s="100">
        <f t="shared" si="1"/>
        <v>68</v>
      </c>
      <c r="B82" s="37" t="s">
        <v>217</v>
      </c>
      <c r="C82" s="38">
        <v>1271</v>
      </c>
      <c r="D82" s="10" t="s">
        <v>32</v>
      </c>
      <c r="E82" s="28">
        <v>1</v>
      </c>
      <c r="F82" s="22">
        <v>4463.09</v>
      </c>
      <c r="G82" s="36" t="s">
        <v>458</v>
      </c>
      <c r="H82" s="22">
        <v>4463.09</v>
      </c>
      <c r="I82" s="29"/>
    </row>
    <row r="83" spans="1:9" ht="60" x14ac:dyDescent="0.25">
      <c r="A83" s="100">
        <f t="shared" si="1"/>
        <v>69</v>
      </c>
      <c r="B83" s="37" t="s">
        <v>218</v>
      </c>
      <c r="C83" s="38">
        <v>1149</v>
      </c>
      <c r="D83" s="10" t="s">
        <v>32</v>
      </c>
      <c r="E83" s="28">
        <v>1</v>
      </c>
      <c r="F83" s="22">
        <v>254.43</v>
      </c>
      <c r="G83" s="36" t="s">
        <v>459</v>
      </c>
      <c r="H83" s="22">
        <v>254.43</v>
      </c>
      <c r="I83" s="29"/>
    </row>
    <row r="84" spans="1:9" ht="60" x14ac:dyDescent="0.25">
      <c r="A84" s="100">
        <f t="shared" si="1"/>
        <v>70</v>
      </c>
      <c r="B84" s="37" t="s">
        <v>219</v>
      </c>
      <c r="C84" s="40">
        <v>1280.1280999999999</v>
      </c>
      <c r="D84" s="10" t="s">
        <v>32</v>
      </c>
      <c r="E84" s="28">
        <v>2</v>
      </c>
      <c r="F84" s="22">
        <v>13457.2</v>
      </c>
      <c r="G84" s="36" t="s">
        <v>460</v>
      </c>
      <c r="H84" s="22">
        <v>13457.2</v>
      </c>
      <c r="I84" s="29"/>
    </row>
    <row r="85" spans="1:9" ht="60" x14ac:dyDescent="0.25">
      <c r="A85" s="100">
        <f t="shared" si="1"/>
        <v>71</v>
      </c>
      <c r="B85" s="37" t="s">
        <v>220</v>
      </c>
      <c r="C85" s="38">
        <v>1282</v>
      </c>
      <c r="D85" s="10" t="s">
        <v>32</v>
      </c>
      <c r="E85" s="28">
        <v>1</v>
      </c>
      <c r="F85" s="22">
        <v>3269.57</v>
      </c>
      <c r="G85" s="36" t="s">
        <v>461</v>
      </c>
      <c r="H85" s="22">
        <v>3269.57</v>
      </c>
      <c r="I85" s="29"/>
    </row>
    <row r="86" spans="1:9" ht="60" x14ac:dyDescent="0.25">
      <c r="A86" s="100">
        <f t="shared" si="1"/>
        <v>72</v>
      </c>
      <c r="B86" s="37" t="s">
        <v>221</v>
      </c>
      <c r="C86" s="38">
        <v>1283</v>
      </c>
      <c r="D86" s="10" t="s">
        <v>32</v>
      </c>
      <c r="E86" s="28">
        <v>1</v>
      </c>
      <c r="F86" s="22">
        <v>13532.41</v>
      </c>
      <c r="G86" s="36" t="s">
        <v>462</v>
      </c>
      <c r="H86" s="22">
        <v>13532.41</v>
      </c>
      <c r="I86" s="29"/>
    </row>
    <row r="87" spans="1:9" ht="60" x14ac:dyDescent="0.25">
      <c r="A87" s="100">
        <f t="shared" si="1"/>
        <v>73</v>
      </c>
      <c r="B87" s="37" t="s">
        <v>222</v>
      </c>
      <c r="C87" s="40">
        <v>1284.1285</v>
      </c>
      <c r="D87" s="10" t="s">
        <v>32</v>
      </c>
      <c r="E87" s="28">
        <v>2</v>
      </c>
      <c r="F87" s="22">
        <v>361.14</v>
      </c>
      <c r="G87" s="36" t="s">
        <v>463</v>
      </c>
      <c r="H87" s="22">
        <v>361.14</v>
      </c>
      <c r="I87" s="29"/>
    </row>
    <row r="88" spans="1:9" ht="60" x14ac:dyDescent="0.25">
      <c r="A88" s="100">
        <f t="shared" si="1"/>
        <v>74</v>
      </c>
      <c r="B88" s="37" t="s">
        <v>223</v>
      </c>
      <c r="C88" s="38">
        <v>1286</v>
      </c>
      <c r="D88" s="10" t="s">
        <v>32</v>
      </c>
      <c r="E88" s="28">
        <v>1</v>
      </c>
      <c r="F88" s="22">
        <v>35772.67</v>
      </c>
      <c r="G88" s="36" t="s">
        <v>464</v>
      </c>
      <c r="H88" s="22">
        <v>35772.67</v>
      </c>
      <c r="I88" s="29"/>
    </row>
    <row r="89" spans="1:9" ht="60" x14ac:dyDescent="0.25">
      <c r="A89" s="100">
        <f t="shared" si="1"/>
        <v>75</v>
      </c>
      <c r="B89" s="37" t="s">
        <v>237</v>
      </c>
      <c r="C89" s="38">
        <v>1287</v>
      </c>
      <c r="D89" s="10" t="s">
        <v>32</v>
      </c>
      <c r="E89" s="28">
        <v>1</v>
      </c>
      <c r="F89" s="22">
        <v>5820.24</v>
      </c>
      <c r="G89" s="36" t="s">
        <v>465</v>
      </c>
      <c r="H89" s="22">
        <v>5820.24</v>
      </c>
      <c r="I89" s="29"/>
    </row>
    <row r="90" spans="1:9" ht="60" x14ac:dyDescent="0.25">
      <c r="A90" s="100">
        <f t="shared" si="1"/>
        <v>76</v>
      </c>
      <c r="B90" s="37" t="s">
        <v>238</v>
      </c>
      <c r="C90" s="38">
        <v>1288</v>
      </c>
      <c r="D90" s="10" t="s">
        <v>32</v>
      </c>
      <c r="E90" s="28">
        <v>1</v>
      </c>
      <c r="F90" s="22">
        <v>2487.09</v>
      </c>
      <c r="G90" s="36" t="s">
        <v>466</v>
      </c>
      <c r="H90" s="22">
        <v>2487.09</v>
      </c>
      <c r="I90" s="29"/>
    </row>
    <row r="91" spans="1:9" ht="60" x14ac:dyDescent="0.25">
      <c r="A91" s="100">
        <f t="shared" si="1"/>
        <v>77</v>
      </c>
      <c r="B91" s="37" t="s">
        <v>239</v>
      </c>
      <c r="C91" s="38">
        <v>1289</v>
      </c>
      <c r="D91" s="10" t="s">
        <v>32</v>
      </c>
      <c r="E91" s="28">
        <v>1</v>
      </c>
      <c r="F91" s="22">
        <v>1378.27</v>
      </c>
      <c r="G91" s="36" t="s">
        <v>467</v>
      </c>
      <c r="H91" s="22">
        <v>1378.27</v>
      </c>
      <c r="I91" s="29"/>
    </row>
    <row r="92" spans="1:9" ht="60" x14ac:dyDescent="0.25">
      <c r="A92" s="100">
        <f t="shared" si="1"/>
        <v>78</v>
      </c>
      <c r="B92" s="37" t="s">
        <v>224</v>
      </c>
      <c r="C92" s="40">
        <v>1290.1291000000001</v>
      </c>
      <c r="D92" s="10" t="s">
        <v>32</v>
      </c>
      <c r="E92" s="28">
        <v>2</v>
      </c>
      <c r="F92" s="22">
        <v>8013.4</v>
      </c>
      <c r="G92" s="36" t="s">
        <v>468</v>
      </c>
      <c r="H92" s="22">
        <v>8013.4</v>
      </c>
      <c r="I92" s="29"/>
    </row>
    <row r="93" spans="1:9" ht="60" x14ac:dyDescent="0.25">
      <c r="A93" s="100">
        <f t="shared" si="1"/>
        <v>79</v>
      </c>
      <c r="B93" s="37" t="s">
        <v>224</v>
      </c>
      <c r="C93" s="38">
        <v>1292</v>
      </c>
      <c r="D93" s="10" t="s">
        <v>32</v>
      </c>
      <c r="E93" s="28">
        <v>1</v>
      </c>
      <c r="F93" s="22">
        <v>2443.9699999999998</v>
      </c>
      <c r="G93" s="36" t="s">
        <v>469</v>
      </c>
      <c r="H93" s="22">
        <v>2443.9699999999998</v>
      </c>
      <c r="I93" s="29"/>
    </row>
    <row r="94" spans="1:9" ht="60" x14ac:dyDescent="0.25">
      <c r="A94" s="100">
        <f t="shared" ref="A94:A157" si="2">A93+1</f>
        <v>80</v>
      </c>
      <c r="B94" s="37" t="s">
        <v>225</v>
      </c>
      <c r="C94" s="38">
        <v>1293</v>
      </c>
      <c r="D94" s="10" t="s">
        <v>32</v>
      </c>
      <c r="E94" s="28">
        <v>1</v>
      </c>
      <c r="F94" s="22">
        <v>616.47</v>
      </c>
      <c r="G94" s="36" t="s">
        <v>470</v>
      </c>
      <c r="H94" s="22">
        <v>616.47</v>
      </c>
      <c r="I94" s="29"/>
    </row>
    <row r="95" spans="1:9" ht="60" x14ac:dyDescent="0.25">
      <c r="A95" s="100">
        <f t="shared" si="2"/>
        <v>81</v>
      </c>
      <c r="B95" s="37" t="s">
        <v>226</v>
      </c>
      <c r="C95" s="38">
        <v>1294</v>
      </c>
      <c r="D95" s="10" t="s">
        <v>32</v>
      </c>
      <c r="E95" s="28">
        <v>1</v>
      </c>
      <c r="F95" s="10">
        <v>835.9</v>
      </c>
      <c r="G95" s="36" t="s">
        <v>471</v>
      </c>
      <c r="H95" s="10">
        <v>835.9</v>
      </c>
      <c r="I95" s="29"/>
    </row>
    <row r="96" spans="1:9" ht="60" x14ac:dyDescent="0.25">
      <c r="A96" s="100">
        <f t="shared" si="2"/>
        <v>82</v>
      </c>
      <c r="B96" s="37" t="s">
        <v>240</v>
      </c>
      <c r="C96" s="38">
        <v>1264</v>
      </c>
      <c r="D96" s="10" t="s">
        <v>32</v>
      </c>
      <c r="E96" s="28">
        <v>1</v>
      </c>
      <c r="F96" s="10">
        <v>10948.01</v>
      </c>
      <c r="G96" s="36" t="s">
        <v>472</v>
      </c>
      <c r="H96" s="10">
        <v>10948.01</v>
      </c>
      <c r="I96" s="29"/>
    </row>
    <row r="97" spans="1:9" ht="60" x14ac:dyDescent="0.25">
      <c r="A97" s="100">
        <f t="shared" si="2"/>
        <v>83</v>
      </c>
      <c r="B97" s="37" t="s">
        <v>241</v>
      </c>
      <c r="C97" s="40">
        <v>1265.1266000000001</v>
      </c>
      <c r="D97" s="10" t="s">
        <v>32</v>
      </c>
      <c r="E97" s="28">
        <v>2</v>
      </c>
      <c r="F97" s="10">
        <v>21413.18</v>
      </c>
      <c r="G97" s="36" t="s">
        <v>473</v>
      </c>
      <c r="H97" s="10">
        <v>21413.18</v>
      </c>
      <c r="I97" s="29"/>
    </row>
    <row r="98" spans="1:9" ht="60" x14ac:dyDescent="0.25">
      <c r="A98" s="100">
        <f t="shared" si="2"/>
        <v>84</v>
      </c>
      <c r="B98" s="37" t="s">
        <v>242</v>
      </c>
      <c r="C98" s="41">
        <v>1423.1424</v>
      </c>
      <c r="D98" s="10" t="s">
        <v>32</v>
      </c>
      <c r="E98" s="28">
        <v>2</v>
      </c>
      <c r="F98" s="10">
        <v>802.98</v>
      </c>
      <c r="G98" s="36" t="s">
        <v>474</v>
      </c>
      <c r="H98" s="10">
        <v>802.98</v>
      </c>
      <c r="I98" s="29"/>
    </row>
    <row r="99" spans="1:9" ht="60" x14ac:dyDescent="0.25">
      <c r="A99" s="100">
        <f t="shared" si="2"/>
        <v>85</v>
      </c>
      <c r="B99" s="37" t="s">
        <v>242</v>
      </c>
      <c r="C99" s="41">
        <v>1425.1425999999999</v>
      </c>
      <c r="D99" s="10" t="s">
        <v>32</v>
      </c>
      <c r="E99" s="28">
        <v>2</v>
      </c>
      <c r="F99" s="10">
        <v>736.32</v>
      </c>
      <c r="G99" s="36" t="s">
        <v>475</v>
      </c>
      <c r="H99" s="10">
        <v>736.32</v>
      </c>
      <c r="I99" s="29"/>
    </row>
    <row r="100" spans="1:9" ht="60" x14ac:dyDescent="0.25">
      <c r="A100" s="100">
        <f t="shared" si="2"/>
        <v>86</v>
      </c>
      <c r="B100" s="37" t="s">
        <v>243</v>
      </c>
      <c r="C100" s="102" t="s">
        <v>3944</v>
      </c>
      <c r="D100" s="10" t="s">
        <v>32</v>
      </c>
      <c r="E100" s="28">
        <v>12</v>
      </c>
      <c r="F100" s="10">
        <v>11477.04</v>
      </c>
      <c r="G100" s="36" t="s">
        <v>476</v>
      </c>
      <c r="H100" s="10">
        <v>11477.04</v>
      </c>
      <c r="I100" s="29"/>
    </row>
    <row r="101" spans="1:9" ht="60" x14ac:dyDescent="0.25">
      <c r="A101" s="100">
        <f t="shared" si="2"/>
        <v>87</v>
      </c>
      <c r="B101" s="37" t="s">
        <v>244</v>
      </c>
      <c r="C101" s="42">
        <v>1129</v>
      </c>
      <c r="D101" s="10" t="s">
        <v>32</v>
      </c>
      <c r="E101" s="28">
        <v>1</v>
      </c>
      <c r="F101" s="10">
        <v>356.11</v>
      </c>
      <c r="G101" s="36" t="s">
        <v>477</v>
      </c>
      <c r="H101" s="10">
        <v>356.11</v>
      </c>
      <c r="I101" s="29"/>
    </row>
    <row r="102" spans="1:9" ht="60" x14ac:dyDescent="0.25">
      <c r="A102" s="100">
        <f t="shared" si="2"/>
        <v>88</v>
      </c>
      <c r="B102" s="37" t="s">
        <v>227</v>
      </c>
      <c r="C102" s="42">
        <v>1298</v>
      </c>
      <c r="D102" s="10" t="s">
        <v>32</v>
      </c>
      <c r="E102" s="28">
        <v>1</v>
      </c>
      <c r="F102" s="22">
        <v>159</v>
      </c>
      <c r="G102" s="36" t="s">
        <v>478</v>
      </c>
      <c r="H102" s="22">
        <v>159</v>
      </c>
      <c r="I102" s="29"/>
    </row>
    <row r="103" spans="1:9" ht="60" x14ac:dyDescent="0.25">
      <c r="A103" s="100">
        <f t="shared" si="2"/>
        <v>89</v>
      </c>
      <c r="B103" s="37" t="s">
        <v>45</v>
      </c>
      <c r="C103" s="42">
        <v>1099</v>
      </c>
      <c r="D103" s="10" t="s">
        <v>32</v>
      </c>
      <c r="E103" s="28">
        <v>1</v>
      </c>
      <c r="F103" s="10">
        <v>474.89</v>
      </c>
      <c r="G103" s="36" t="s">
        <v>479</v>
      </c>
      <c r="H103" s="10">
        <v>474.89</v>
      </c>
      <c r="I103" s="29"/>
    </row>
    <row r="104" spans="1:9" ht="60" x14ac:dyDescent="0.25">
      <c r="A104" s="100">
        <f t="shared" si="2"/>
        <v>90</v>
      </c>
      <c r="B104" s="37" t="s">
        <v>228</v>
      </c>
      <c r="C104" s="42">
        <v>1401</v>
      </c>
      <c r="D104" s="10" t="s">
        <v>32</v>
      </c>
      <c r="E104" s="28">
        <v>1</v>
      </c>
      <c r="F104" s="10">
        <v>290.72000000000003</v>
      </c>
      <c r="G104" s="36" t="s">
        <v>480</v>
      </c>
      <c r="H104" s="10">
        <v>290.72000000000003</v>
      </c>
      <c r="I104" s="29"/>
    </row>
    <row r="105" spans="1:9" ht="60" x14ac:dyDescent="0.25">
      <c r="A105" s="100">
        <f t="shared" si="2"/>
        <v>91</v>
      </c>
      <c r="B105" s="37" t="s">
        <v>229</v>
      </c>
      <c r="C105" s="42">
        <v>1446</v>
      </c>
      <c r="D105" s="10" t="s">
        <v>32</v>
      </c>
      <c r="E105" s="28">
        <v>1</v>
      </c>
      <c r="F105" s="10">
        <v>717.12</v>
      </c>
      <c r="G105" s="36" t="s">
        <v>481</v>
      </c>
      <c r="H105" s="10">
        <v>717.12</v>
      </c>
      <c r="I105" s="29"/>
    </row>
    <row r="106" spans="1:9" ht="60" x14ac:dyDescent="0.25">
      <c r="A106" s="100">
        <f t="shared" si="2"/>
        <v>92</v>
      </c>
      <c r="B106" s="37" t="s">
        <v>230</v>
      </c>
      <c r="C106" s="42">
        <v>1449</v>
      </c>
      <c r="D106" s="10" t="s">
        <v>32</v>
      </c>
      <c r="E106" s="28">
        <v>1</v>
      </c>
      <c r="F106" s="10">
        <v>983.53</v>
      </c>
      <c r="G106" s="36" t="s">
        <v>482</v>
      </c>
      <c r="H106" s="10">
        <v>983.53</v>
      </c>
      <c r="I106" s="29"/>
    </row>
    <row r="107" spans="1:9" ht="60" x14ac:dyDescent="0.25">
      <c r="A107" s="100">
        <f t="shared" si="2"/>
        <v>93</v>
      </c>
      <c r="B107" s="37" t="s">
        <v>231</v>
      </c>
      <c r="C107" s="42">
        <v>1277</v>
      </c>
      <c r="D107" s="10" t="s">
        <v>32</v>
      </c>
      <c r="E107" s="28">
        <v>1</v>
      </c>
      <c r="F107" s="10">
        <v>141.66</v>
      </c>
      <c r="G107" s="36" t="s">
        <v>483</v>
      </c>
      <c r="H107" s="10">
        <v>141.66</v>
      </c>
      <c r="I107" s="29"/>
    </row>
    <row r="108" spans="1:9" ht="60" x14ac:dyDescent="0.25">
      <c r="A108" s="100">
        <f t="shared" si="2"/>
        <v>94</v>
      </c>
      <c r="B108" s="37" t="s">
        <v>180</v>
      </c>
      <c r="C108" s="42">
        <v>1295</v>
      </c>
      <c r="D108" s="10" t="s">
        <v>32</v>
      </c>
      <c r="E108" s="28">
        <v>1</v>
      </c>
      <c r="F108" s="10">
        <v>274.24</v>
      </c>
      <c r="G108" s="36" t="s">
        <v>484</v>
      </c>
      <c r="H108" s="10">
        <v>274.24</v>
      </c>
      <c r="I108" s="29"/>
    </row>
    <row r="109" spans="1:9" ht="60" x14ac:dyDescent="0.25">
      <c r="A109" s="100">
        <f t="shared" si="2"/>
        <v>95</v>
      </c>
      <c r="B109" s="37" t="s">
        <v>232</v>
      </c>
      <c r="C109" s="42">
        <v>1304</v>
      </c>
      <c r="D109" s="10" t="s">
        <v>32</v>
      </c>
      <c r="E109" s="28">
        <v>1</v>
      </c>
      <c r="F109" s="10">
        <v>2517.96</v>
      </c>
      <c r="G109" s="36" t="s">
        <v>485</v>
      </c>
      <c r="H109" s="10">
        <v>2517.96</v>
      </c>
      <c r="I109" s="29"/>
    </row>
    <row r="110" spans="1:9" ht="60" x14ac:dyDescent="0.25">
      <c r="A110" s="100">
        <f t="shared" si="2"/>
        <v>96</v>
      </c>
      <c r="B110" s="37" t="s">
        <v>181</v>
      </c>
      <c r="C110" s="42">
        <v>1296</v>
      </c>
      <c r="D110" s="10" t="s">
        <v>32</v>
      </c>
      <c r="E110" s="28">
        <v>1</v>
      </c>
      <c r="F110" s="10">
        <v>1041.96</v>
      </c>
      <c r="G110" s="36" t="s">
        <v>486</v>
      </c>
      <c r="H110" s="10">
        <v>1041.96</v>
      </c>
      <c r="I110" s="29"/>
    </row>
    <row r="111" spans="1:9" ht="60" x14ac:dyDescent="0.25">
      <c r="A111" s="100">
        <f t="shared" si="2"/>
        <v>97</v>
      </c>
      <c r="B111" s="37" t="s">
        <v>245</v>
      </c>
      <c r="C111" s="42">
        <v>1301</v>
      </c>
      <c r="D111" s="10" t="s">
        <v>32</v>
      </c>
      <c r="E111" s="28">
        <v>1</v>
      </c>
      <c r="F111" s="10">
        <v>1629.94</v>
      </c>
      <c r="G111" s="36" t="s">
        <v>487</v>
      </c>
      <c r="H111" s="10">
        <v>1629.94</v>
      </c>
      <c r="I111" s="29"/>
    </row>
    <row r="112" spans="1:9" ht="60" x14ac:dyDescent="0.25">
      <c r="A112" s="100">
        <f t="shared" si="2"/>
        <v>98</v>
      </c>
      <c r="B112" s="37" t="s">
        <v>246</v>
      </c>
      <c r="C112" s="42">
        <v>1302</v>
      </c>
      <c r="D112" s="10" t="s">
        <v>32</v>
      </c>
      <c r="E112" s="28">
        <v>1</v>
      </c>
      <c r="F112" s="10">
        <v>954.68</v>
      </c>
      <c r="G112" s="36" t="s">
        <v>488</v>
      </c>
      <c r="H112" s="10">
        <v>954.68</v>
      </c>
      <c r="I112" s="29"/>
    </row>
    <row r="113" spans="1:9" ht="60" x14ac:dyDescent="0.25">
      <c r="A113" s="100">
        <f t="shared" si="2"/>
        <v>99</v>
      </c>
      <c r="B113" s="37" t="s">
        <v>235</v>
      </c>
      <c r="C113" s="42">
        <v>1450</v>
      </c>
      <c r="D113" s="10" t="s">
        <v>32</v>
      </c>
      <c r="E113" s="28">
        <v>1</v>
      </c>
      <c r="F113" s="10">
        <v>692.67</v>
      </c>
      <c r="G113" s="36" t="s">
        <v>489</v>
      </c>
      <c r="H113" s="10">
        <v>692.67</v>
      </c>
      <c r="I113" s="29"/>
    </row>
    <row r="114" spans="1:9" ht="60" x14ac:dyDescent="0.25">
      <c r="A114" s="100">
        <f t="shared" si="2"/>
        <v>100</v>
      </c>
      <c r="B114" s="37" t="s">
        <v>247</v>
      </c>
      <c r="C114" s="42">
        <v>1263</v>
      </c>
      <c r="D114" s="10" t="s">
        <v>32</v>
      </c>
      <c r="E114" s="28">
        <v>1</v>
      </c>
      <c r="F114" s="10">
        <v>36510.839999999997</v>
      </c>
      <c r="G114" s="36" t="s">
        <v>490</v>
      </c>
      <c r="H114" s="10">
        <v>36510.839999999997</v>
      </c>
      <c r="I114" s="29"/>
    </row>
    <row r="115" spans="1:9" ht="60" x14ac:dyDescent="0.25">
      <c r="A115" s="100">
        <f t="shared" si="2"/>
        <v>101</v>
      </c>
      <c r="B115" s="37" t="s">
        <v>236</v>
      </c>
      <c r="C115" s="42">
        <v>1331</v>
      </c>
      <c r="D115" s="10" t="s">
        <v>32</v>
      </c>
      <c r="E115" s="28">
        <v>1</v>
      </c>
      <c r="F115" s="10">
        <v>1749.88</v>
      </c>
      <c r="G115" s="36" t="s">
        <v>491</v>
      </c>
      <c r="H115" s="10">
        <v>1749.88</v>
      </c>
      <c r="I115" s="29"/>
    </row>
    <row r="116" spans="1:9" ht="60" x14ac:dyDescent="0.25">
      <c r="A116" s="100">
        <f t="shared" si="2"/>
        <v>102</v>
      </c>
      <c r="B116" s="37" t="s">
        <v>248</v>
      </c>
      <c r="C116" s="42">
        <v>1261</v>
      </c>
      <c r="D116" s="10" t="s">
        <v>32</v>
      </c>
      <c r="E116" s="28">
        <v>1</v>
      </c>
      <c r="F116" s="10">
        <v>474028.98</v>
      </c>
      <c r="G116" s="36" t="s">
        <v>492</v>
      </c>
      <c r="H116" s="10">
        <v>474028.98</v>
      </c>
      <c r="I116" s="29"/>
    </row>
    <row r="117" spans="1:9" ht="60" x14ac:dyDescent="0.25">
      <c r="A117" s="100">
        <f t="shared" si="2"/>
        <v>103</v>
      </c>
      <c r="B117" s="37" t="s">
        <v>3901</v>
      </c>
      <c r="C117" s="42">
        <v>1170</v>
      </c>
      <c r="D117" s="10" t="s">
        <v>32</v>
      </c>
      <c r="E117" s="28">
        <v>1</v>
      </c>
      <c r="F117" s="10">
        <v>7031.02</v>
      </c>
      <c r="G117" s="36" t="s">
        <v>3902</v>
      </c>
      <c r="H117" s="10">
        <f>F117</f>
        <v>7031.02</v>
      </c>
      <c r="I117" s="29"/>
    </row>
    <row r="118" spans="1:9" ht="60" x14ac:dyDescent="0.25">
      <c r="A118" s="100">
        <f t="shared" si="2"/>
        <v>104</v>
      </c>
      <c r="B118" s="37" t="s">
        <v>249</v>
      </c>
      <c r="C118" s="42" t="s">
        <v>186</v>
      </c>
      <c r="D118" s="10" t="s">
        <v>32</v>
      </c>
      <c r="E118" s="28">
        <v>10</v>
      </c>
      <c r="F118" s="22">
        <v>1584</v>
      </c>
      <c r="G118" s="36" t="s">
        <v>493</v>
      </c>
      <c r="H118" s="22">
        <v>1584</v>
      </c>
      <c r="I118" s="29"/>
    </row>
    <row r="119" spans="1:9" ht="60" x14ac:dyDescent="0.25">
      <c r="A119" s="100">
        <f t="shared" si="2"/>
        <v>105</v>
      </c>
      <c r="B119" s="37" t="s">
        <v>250</v>
      </c>
      <c r="C119" s="42" t="s">
        <v>187</v>
      </c>
      <c r="D119" s="10" t="s">
        <v>32</v>
      </c>
      <c r="E119" s="28">
        <v>3</v>
      </c>
      <c r="F119" s="10">
        <v>328.44</v>
      </c>
      <c r="G119" s="36" t="s">
        <v>494</v>
      </c>
      <c r="H119" s="10">
        <v>328.44</v>
      </c>
      <c r="I119" s="29"/>
    </row>
    <row r="120" spans="1:9" ht="30" x14ac:dyDescent="0.25">
      <c r="A120" s="100">
        <f t="shared" si="2"/>
        <v>106</v>
      </c>
      <c r="B120" s="13" t="s">
        <v>6</v>
      </c>
      <c r="C120" s="27">
        <v>989</v>
      </c>
      <c r="D120" s="10" t="s">
        <v>32</v>
      </c>
      <c r="E120" s="43">
        <v>1</v>
      </c>
      <c r="F120" s="32">
        <v>1972600</v>
      </c>
      <c r="G120" s="36" t="s">
        <v>294</v>
      </c>
      <c r="H120" s="32">
        <v>1972600</v>
      </c>
      <c r="I120" s="29"/>
    </row>
    <row r="121" spans="1:9" ht="30" x14ac:dyDescent="0.25">
      <c r="A121" s="100">
        <f t="shared" si="2"/>
        <v>107</v>
      </c>
      <c r="B121" s="13" t="s">
        <v>7</v>
      </c>
      <c r="C121" s="27">
        <v>990</v>
      </c>
      <c r="D121" s="10" t="s">
        <v>32</v>
      </c>
      <c r="E121" s="43">
        <v>1</v>
      </c>
      <c r="F121" s="32">
        <v>5186700</v>
      </c>
      <c r="G121" s="36" t="s">
        <v>294</v>
      </c>
      <c r="H121" s="32">
        <v>5186700</v>
      </c>
      <c r="I121" s="29"/>
    </row>
    <row r="122" spans="1:9" ht="30" x14ac:dyDescent="0.25">
      <c r="A122" s="100">
        <f t="shared" si="2"/>
        <v>108</v>
      </c>
      <c r="B122" s="13" t="s">
        <v>8</v>
      </c>
      <c r="C122" s="27">
        <v>716</v>
      </c>
      <c r="D122" s="10" t="s">
        <v>32</v>
      </c>
      <c r="E122" s="43">
        <v>1</v>
      </c>
      <c r="F122" s="32">
        <v>137100</v>
      </c>
      <c r="G122" s="36" t="s">
        <v>294</v>
      </c>
      <c r="H122" s="32">
        <v>137100</v>
      </c>
      <c r="I122" s="29"/>
    </row>
    <row r="123" spans="1:9" ht="45" x14ac:dyDescent="0.25">
      <c r="A123" s="100">
        <f t="shared" si="2"/>
        <v>109</v>
      </c>
      <c r="B123" s="13" t="s">
        <v>9</v>
      </c>
      <c r="C123" s="27">
        <v>631</v>
      </c>
      <c r="D123" s="10" t="s">
        <v>32</v>
      </c>
      <c r="E123" s="43">
        <v>1</v>
      </c>
      <c r="F123" s="32">
        <v>7900</v>
      </c>
      <c r="G123" s="36" t="s">
        <v>293</v>
      </c>
      <c r="H123" s="32">
        <v>7900</v>
      </c>
      <c r="I123" s="29"/>
    </row>
    <row r="124" spans="1:9" ht="45" x14ac:dyDescent="0.25">
      <c r="A124" s="100">
        <f t="shared" si="2"/>
        <v>110</v>
      </c>
      <c r="B124" s="13" t="s">
        <v>10</v>
      </c>
      <c r="C124" s="27">
        <v>630</v>
      </c>
      <c r="D124" s="10" t="s">
        <v>32</v>
      </c>
      <c r="E124" s="43">
        <v>1</v>
      </c>
      <c r="F124" s="22">
        <v>53700</v>
      </c>
      <c r="G124" s="36" t="s">
        <v>293</v>
      </c>
      <c r="H124" s="22">
        <v>53700</v>
      </c>
      <c r="I124" s="29"/>
    </row>
    <row r="125" spans="1:9" ht="45" x14ac:dyDescent="0.25">
      <c r="A125" s="100">
        <f t="shared" si="2"/>
        <v>111</v>
      </c>
      <c r="B125" s="13" t="s">
        <v>11</v>
      </c>
      <c r="C125" s="27">
        <v>627</v>
      </c>
      <c r="D125" s="10" t="s">
        <v>32</v>
      </c>
      <c r="E125" s="43">
        <v>1</v>
      </c>
      <c r="F125" s="22">
        <v>103200</v>
      </c>
      <c r="G125" s="36" t="s">
        <v>293</v>
      </c>
      <c r="H125" s="22">
        <v>103200</v>
      </c>
      <c r="I125" s="29"/>
    </row>
    <row r="126" spans="1:9" ht="45" x14ac:dyDescent="0.25">
      <c r="A126" s="100">
        <f t="shared" si="2"/>
        <v>112</v>
      </c>
      <c r="B126" s="13" t="s">
        <v>12</v>
      </c>
      <c r="C126" s="27">
        <v>625</v>
      </c>
      <c r="D126" s="10" t="s">
        <v>32</v>
      </c>
      <c r="E126" s="43">
        <v>1</v>
      </c>
      <c r="F126" s="32">
        <v>23300</v>
      </c>
      <c r="G126" s="36" t="s">
        <v>293</v>
      </c>
      <c r="H126" s="32">
        <v>23300</v>
      </c>
      <c r="I126" s="29"/>
    </row>
    <row r="127" spans="1:9" ht="45" x14ac:dyDescent="0.25">
      <c r="A127" s="100">
        <f t="shared" si="2"/>
        <v>113</v>
      </c>
      <c r="B127" s="13" t="s">
        <v>13</v>
      </c>
      <c r="C127" s="27">
        <v>628</v>
      </c>
      <c r="D127" s="10" t="s">
        <v>32</v>
      </c>
      <c r="E127" s="43">
        <v>1</v>
      </c>
      <c r="F127" s="22">
        <v>37300</v>
      </c>
      <c r="G127" s="36" t="s">
        <v>293</v>
      </c>
      <c r="H127" s="22">
        <v>37300</v>
      </c>
      <c r="I127" s="29"/>
    </row>
    <row r="128" spans="1:9" ht="45" x14ac:dyDescent="0.25">
      <c r="A128" s="100">
        <f t="shared" si="2"/>
        <v>114</v>
      </c>
      <c r="B128" s="13" t="s">
        <v>14</v>
      </c>
      <c r="C128" s="27">
        <v>645</v>
      </c>
      <c r="D128" s="10" t="s">
        <v>32</v>
      </c>
      <c r="E128" s="43">
        <v>1</v>
      </c>
      <c r="F128" s="22">
        <v>37800</v>
      </c>
      <c r="G128" s="36" t="s">
        <v>293</v>
      </c>
      <c r="H128" s="22">
        <v>37800</v>
      </c>
      <c r="I128" s="29"/>
    </row>
    <row r="129" spans="1:9" ht="45" x14ac:dyDescent="0.25">
      <c r="A129" s="100">
        <f t="shared" si="2"/>
        <v>115</v>
      </c>
      <c r="B129" s="13" t="s">
        <v>15</v>
      </c>
      <c r="C129" s="27">
        <v>700</v>
      </c>
      <c r="D129" s="10" t="s">
        <v>32</v>
      </c>
      <c r="E129" s="43">
        <v>1</v>
      </c>
      <c r="F129" s="22">
        <v>6100</v>
      </c>
      <c r="G129" s="36" t="s">
        <v>293</v>
      </c>
      <c r="H129" s="22">
        <v>6100</v>
      </c>
      <c r="I129" s="29"/>
    </row>
    <row r="130" spans="1:9" ht="45" x14ac:dyDescent="0.25">
      <c r="A130" s="100">
        <f t="shared" si="2"/>
        <v>116</v>
      </c>
      <c r="B130" s="13" t="s">
        <v>16</v>
      </c>
      <c r="C130" s="27">
        <v>737</v>
      </c>
      <c r="D130" s="10" t="s">
        <v>32</v>
      </c>
      <c r="E130" s="43">
        <v>1</v>
      </c>
      <c r="F130" s="22">
        <v>14500</v>
      </c>
      <c r="G130" s="36" t="s">
        <v>293</v>
      </c>
      <c r="H130" s="22">
        <v>14500</v>
      </c>
      <c r="I130" s="29"/>
    </row>
    <row r="131" spans="1:9" ht="45" x14ac:dyDescent="0.25">
      <c r="A131" s="100">
        <f t="shared" si="2"/>
        <v>117</v>
      </c>
      <c r="B131" s="13" t="s">
        <v>17</v>
      </c>
      <c r="C131" s="27">
        <v>1104</v>
      </c>
      <c r="D131" s="10" t="s">
        <v>32</v>
      </c>
      <c r="E131" s="43">
        <v>1</v>
      </c>
      <c r="F131" s="22">
        <v>30900</v>
      </c>
      <c r="G131" s="36" t="s">
        <v>293</v>
      </c>
      <c r="H131" s="22">
        <v>30900</v>
      </c>
      <c r="I131" s="29"/>
    </row>
    <row r="132" spans="1:9" ht="45" x14ac:dyDescent="0.25">
      <c r="A132" s="100">
        <f t="shared" si="2"/>
        <v>118</v>
      </c>
      <c r="B132" s="13" t="s">
        <v>18</v>
      </c>
      <c r="C132" s="27">
        <v>1106</v>
      </c>
      <c r="D132" s="10" t="s">
        <v>32</v>
      </c>
      <c r="E132" s="43">
        <v>1</v>
      </c>
      <c r="F132" s="22">
        <v>21700</v>
      </c>
      <c r="G132" s="36" t="s">
        <v>293</v>
      </c>
      <c r="H132" s="22">
        <v>21700</v>
      </c>
      <c r="I132" s="29"/>
    </row>
    <row r="133" spans="1:9" ht="45" x14ac:dyDescent="0.25">
      <c r="A133" s="100">
        <f t="shared" si="2"/>
        <v>119</v>
      </c>
      <c r="B133" s="13" t="s">
        <v>19</v>
      </c>
      <c r="C133" s="27">
        <v>607</v>
      </c>
      <c r="D133" s="10" t="s">
        <v>32</v>
      </c>
      <c r="E133" s="43">
        <v>1</v>
      </c>
      <c r="F133" s="22">
        <v>4000</v>
      </c>
      <c r="G133" s="36" t="s">
        <v>293</v>
      </c>
      <c r="H133" s="22">
        <v>4000</v>
      </c>
      <c r="I133" s="29"/>
    </row>
    <row r="134" spans="1:9" ht="45" x14ac:dyDescent="0.25">
      <c r="A134" s="100">
        <f t="shared" si="2"/>
        <v>120</v>
      </c>
      <c r="B134" s="13" t="s">
        <v>20</v>
      </c>
      <c r="C134" s="27">
        <v>442</v>
      </c>
      <c r="D134" s="10" t="s">
        <v>32</v>
      </c>
      <c r="E134" s="43">
        <v>1</v>
      </c>
      <c r="F134" s="22">
        <v>12200</v>
      </c>
      <c r="G134" s="36" t="s">
        <v>293</v>
      </c>
      <c r="H134" s="22">
        <v>12200</v>
      </c>
      <c r="I134" s="29"/>
    </row>
    <row r="135" spans="1:9" ht="45" x14ac:dyDescent="0.25">
      <c r="A135" s="100">
        <f t="shared" si="2"/>
        <v>121</v>
      </c>
      <c r="B135" s="13" t="s">
        <v>21</v>
      </c>
      <c r="C135" s="27">
        <v>443</v>
      </c>
      <c r="D135" s="10" t="s">
        <v>32</v>
      </c>
      <c r="E135" s="43">
        <v>1</v>
      </c>
      <c r="F135" s="22">
        <v>18000</v>
      </c>
      <c r="G135" s="36" t="s">
        <v>293</v>
      </c>
      <c r="H135" s="22">
        <v>18000</v>
      </c>
      <c r="I135" s="29"/>
    </row>
    <row r="136" spans="1:9" ht="45" x14ac:dyDescent="0.25">
      <c r="A136" s="100">
        <f t="shared" si="2"/>
        <v>122</v>
      </c>
      <c r="B136" s="13" t="s">
        <v>21</v>
      </c>
      <c r="C136" s="27">
        <v>444</v>
      </c>
      <c r="D136" s="10" t="s">
        <v>32</v>
      </c>
      <c r="E136" s="43">
        <v>1</v>
      </c>
      <c r="F136" s="22">
        <v>18000</v>
      </c>
      <c r="G136" s="36" t="s">
        <v>293</v>
      </c>
      <c r="H136" s="22">
        <v>18000</v>
      </c>
      <c r="I136" s="29"/>
    </row>
    <row r="137" spans="1:9" ht="30" x14ac:dyDescent="0.25">
      <c r="A137" s="100">
        <f t="shared" si="2"/>
        <v>123</v>
      </c>
      <c r="B137" s="13" t="s">
        <v>22</v>
      </c>
      <c r="C137" s="27">
        <v>521</v>
      </c>
      <c r="D137" s="10" t="s">
        <v>32</v>
      </c>
      <c r="E137" s="43">
        <v>1</v>
      </c>
      <c r="F137" s="22">
        <v>47600</v>
      </c>
      <c r="G137" s="36" t="s">
        <v>294</v>
      </c>
      <c r="H137" s="22">
        <v>47600</v>
      </c>
      <c r="I137" s="29"/>
    </row>
    <row r="138" spans="1:9" ht="30" x14ac:dyDescent="0.25">
      <c r="A138" s="100">
        <f t="shared" si="2"/>
        <v>124</v>
      </c>
      <c r="B138" s="13" t="s">
        <v>23</v>
      </c>
      <c r="C138" s="44">
        <v>604</v>
      </c>
      <c r="D138" s="10" t="s">
        <v>32</v>
      </c>
      <c r="E138" s="43">
        <v>1</v>
      </c>
      <c r="F138" s="22">
        <v>387200</v>
      </c>
      <c r="G138" s="36" t="s">
        <v>294</v>
      </c>
      <c r="H138" s="22">
        <v>387200</v>
      </c>
      <c r="I138" s="29"/>
    </row>
    <row r="139" spans="1:9" ht="30" x14ac:dyDescent="0.25">
      <c r="A139" s="100">
        <f t="shared" si="2"/>
        <v>125</v>
      </c>
      <c r="B139" s="14" t="s">
        <v>26</v>
      </c>
      <c r="C139" s="12">
        <v>603</v>
      </c>
      <c r="D139" s="10" t="s">
        <v>32</v>
      </c>
      <c r="E139" s="43">
        <v>1</v>
      </c>
      <c r="F139" s="22">
        <v>20500</v>
      </c>
      <c r="G139" s="36" t="s">
        <v>294</v>
      </c>
      <c r="H139" s="22">
        <v>20500</v>
      </c>
      <c r="I139" s="29"/>
    </row>
    <row r="140" spans="1:9" ht="30" x14ac:dyDescent="0.25">
      <c r="A140" s="100">
        <f t="shared" si="2"/>
        <v>126</v>
      </c>
      <c r="B140" s="14" t="s">
        <v>27</v>
      </c>
      <c r="C140" s="12">
        <v>602</v>
      </c>
      <c r="D140" s="10" t="s">
        <v>32</v>
      </c>
      <c r="E140" s="10">
        <v>1</v>
      </c>
      <c r="F140" s="45">
        <v>13600</v>
      </c>
      <c r="G140" s="36" t="s">
        <v>294</v>
      </c>
      <c r="H140" s="45">
        <v>13600</v>
      </c>
      <c r="I140" s="29"/>
    </row>
    <row r="141" spans="1:9" ht="30" x14ac:dyDescent="0.25">
      <c r="A141" s="100">
        <f t="shared" si="2"/>
        <v>127</v>
      </c>
      <c r="B141" s="14" t="s">
        <v>28</v>
      </c>
      <c r="C141" s="12">
        <v>601</v>
      </c>
      <c r="D141" s="10" t="s">
        <v>32</v>
      </c>
      <c r="E141" s="10">
        <v>1</v>
      </c>
      <c r="F141" s="22">
        <v>72500</v>
      </c>
      <c r="G141" s="36" t="s">
        <v>294</v>
      </c>
      <c r="H141" s="22">
        <v>72500</v>
      </c>
      <c r="I141" s="29"/>
    </row>
    <row r="142" spans="1:9" ht="30" x14ac:dyDescent="0.25">
      <c r="A142" s="100">
        <f t="shared" si="2"/>
        <v>128</v>
      </c>
      <c r="B142" s="14" t="s">
        <v>29</v>
      </c>
      <c r="C142" s="12">
        <v>499</v>
      </c>
      <c r="D142" s="10" t="s">
        <v>32</v>
      </c>
      <c r="E142" s="10">
        <v>1</v>
      </c>
      <c r="F142" s="22">
        <v>6500</v>
      </c>
      <c r="G142" s="36" t="s">
        <v>294</v>
      </c>
      <c r="H142" s="22">
        <v>6500</v>
      </c>
      <c r="I142" s="29"/>
    </row>
    <row r="143" spans="1:9" ht="30" x14ac:dyDescent="0.25">
      <c r="A143" s="100">
        <f t="shared" si="2"/>
        <v>129</v>
      </c>
      <c r="B143" s="14" t="s">
        <v>30</v>
      </c>
      <c r="C143" s="12">
        <v>635</v>
      </c>
      <c r="D143" s="10" t="s">
        <v>32</v>
      </c>
      <c r="E143" s="10">
        <v>1</v>
      </c>
      <c r="F143" s="22">
        <v>32100</v>
      </c>
      <c r="G143" s="36" t="s">
        <v>294</v>
      </c>
      <c r="H143" s="22">
        <v>32100</v>
      </c>
      <c r="I143" s="29"/>
    </row>
    <row r="144" spans="1:9" ht="30" x14ac:dyDescent="0.25">
      <c r="A144" s="100">
        <f t="shared" si="2"/>
        <v>130</v>
      </c>
      <c r="B144" s="13" t="s">
        <v>31</v>
      </c>
      <c r="C144" s="12">
        <v>427</v>
      </c>
      <c r="D144" s="10" t="s">
        <v>32</v>
      </c>
      <c r="E144" s="1">
        <v>1</v>
      </c>
      <c r="F144" s="22">
        <v>6900</v>
      </c>
      <c r="G144" s="36" t="s">
        <v>294</v>
      </c>
      <c r="H144" s="22">
        <v>6900</v>
      </c>
      <c r="I144" s="29"/>
    </row>
    <row r="145" spans="1:9" ht="60" x14ac:dyDescent="0.25">
      <c r="A145" s="100">
        <f t="shared" si="2"/>
        <v>131</v>
      </c>
      <c r="B145" s="6" t="s">
        <v>33</v>
      </c>
      <c r="C145" s="46">
        <v>1150</v>
      </c>
      <c r="D145" s="47" t="s">
        <v>32</v>
      </c>
      <c r="E145" s="48">
        <v>1</v>
      </c>
      <c r="F145" s="49">
        <v>891.33</v>
      </c>
      <c r="G145" s="36" t="s">
        <v>298</v>
      </c>
      <c r="H145" s="50">
        <v>891.33</v>
      </c>
      <c r="I145" s="29"/>
    </row>
    <row r="146" spans="1:9" ht="60" x14ac:dyDescent="0.25">
      <c r="A146" s="100">
        <f t="shared" si="2"/>
        <v>132</v>
      </c>
      <c r="B146" s="7" t="s">
        <v>34</v>
      </c>
      <c r="C146" s="2">
        <v>1151</v>
      </c>
      <c r="D146" s="1" t="s">
        <v>32</v>
      </c>
      <c r="E146" s="51">
        <v>1</v>
      </c>
      <c r="F146" s="22">
        <v>1295.68</v>
      </c>
      <c r="G146" s="36" t="s">
        <v>297</v>
      </c>
      <c r="H146" s="22">
        <v>1295.68</v>
      </c>
      <c r="I146" s="29"/>
    </row>
    <row r="147" spans="1:9" ht="60" x14ac:dyDescent="0.25">
      <c r="A147" s="100">
        <f t="shared" si="2"/>
        <v>133</v>
      </c>
      <c r="B147" s="7" t="s">
        <v>35</v>
      </c>
      <c r="C147" s="2">
        <v>1152</v>
      </c>
      <c r="D147" s="1" t="s">
        <v>32</v>
      </c>
      <c r="E147" s="10">
        <v>1</v>
      </c>
      <c r="F147" s="22">
        <v>9761.0499999999993</v>
      </c>
      <c r="G147" s="36" t="s">
        <v>299</v>
      </c>
      <c r="H147" s="22">
        <v>9761.0499999999993</v>
      </c>
      <c r="I147" s="29"/>
    </row>
    <row r="148" spans="1:9" ht="60" x14ac:dyDescent="0.25">
      <c r="A148" s="100">
        <f t="shared" si="2"/>
        <v>134</v>
      </c>
      <c r="B148" s="7" t="s">
        <v>36</v>
      </c>
      <c r="C148" s="2">
        <v>1414</v>
      </c>
      <c r="D148" s="1" t="s">
        <v>32</v>
      </c>
      <c r="E148" s="10">
        <v>1</v>
      </c>
      <c r="F148" s="22">
        <v>1561.68</v>
      </c>
      <c r="G148" s="36" t="s">
        <v>300</v>
      </c>
      <c r="H148" s="22">
        <v>1561.68</v>
      </c>
      <c r="I148" s="29"/>
    </row>
    <row r="149" spans="1:9" ht="60" x14ac:dyDescent="0.25">
      <c r="A149" s="100">
        <f t="shared" si="2"/>
        <v>135</v>
      </c>
      <c r="B149" s="7" t="s">
        <v>37</v>
      </c>
      <c r="C149" s="2">
        <v>1417</v>
      </c>
      <c r="D149" s="1" t="s">
        <v>32</v>
      </c>
      <c r="E149" s="10">
        <v>1</v>
      </c>
      <c r="F149" s="22">
        <v>1001.57</v>
      </c>
      <c r="G149" s="36" t="s">
        <v>3903</v>
      </c>
      <c r="H149" s="22">
        <v>1001.57</v>
      </c>
      <c r="I149" s="29"/>
    </row>
    <row r="150" spans="1:9" ht="60" x14ac:dyDescent="0.25">
      <c r="A150" s="100">
        <f t="shared" si="2"/>
        <v>136</v>
      </c>
      <c r="B150" s="7" t="s">
        <v>38</v>
      </c>
      <c r="C150" s="2" t="s">
        <v>39</v>
      </c>
      <c r="D150" s="1" t="s">
        <v>32</v>
      </c>
      <c r="E150" s="10">
        <v>4</v>
      </c>
      <c r="F150" s="22">
        <v>539.55999999999995</v>
      </c>
      <c r="G150" s="36" t="s">
        <v>301</v>
      </c>
      <c r="H150" s="22">
        <v>539.55999999999995</v>
      </c>
      <c r="I150" s="29"/>
    </row>
    <row r="151" spans="1:9" ht="60" x14ac:dyDescent="0.25">
      <c r="A151" s="100">
        <f t="shared" si="2"/>
        <v>137</v>
      </c>
      <c r="B151" s="7" t="s">
        <v>40</v>
      </c>
      <c r="C151" s="2">
        <v>1409</v>
      </c>
      <c r="D151" s="1" t="s">
        <v>32</v>
      </c>
      <c r="E151" s="10">
        <v>1</v>
      </c>
      <c r="F151" s="22">
        <v>315.58999999999997</v>
      </c>
      <c r="G151" s="36" t="s">
        <v>302</v>
      </c>
      <c r="H151" s="22">
        <v>315.58999999999997</v>
      </c>
      <c r="I151" s="29"/>
    </row>
    <row r="152" spans="1:9" ht="60" x14ac:dyDescent="0.25">
      <c r="A152" s="100">
        <f t="shared" si="2"/>
        <v>138</v>
      </c>
      <c r="B152" s="7" t="s">
        <v>41</v>
      </c>
      <c r="C152" s="2">
        <v>1416</v>
      </c>
      <c r="D152" s="10" t="s">
        <v>32</v>
      </c>
      <c r="E152" s="10">
        <v>1</v>
      </c>
      <c r="F152" s="22">
        <v>1031.83</v>
      </c>
      <c r="G152" s="36" t="s">
        <v>303</v>
      </c>
      <c r="H152" s="22">
        <v>1031.83</v>
      </c>
      <c r="I152" s="29"/>
    </row>
    <row r="153" spans="1:9" ht="60" x14ac:dyDescent="0.25">
      <c r="A153" s="100">
        <f t="shared" si="2"/>
        <v>139</v>
      </c>
      <c r="B153" s="7" t="s">
        <v>42</v>
      </c>
      <c r="C153" s="2">
        <v>1410</v>
      </c>
      <c r="D153" s="1" t="s">
        <v>32</v>
      </c>
      <c r="E153" s="10">
        <v>1</v>
      </c>
      <c r="F153" s="22">
        <v>182.5</v>
      </c>
      <c r="G153" s="36" t="s">
        <v>304</v>
      </c>
      <c r="H153" s="22">
        <v>182.5</v>
      </c>
      <c r="I153" s="29"/>
    </row>
    <row r="154" spans="1:9" ht="60" x14ac:dyDescent="0.25">
      <c r="A154" s="100">
        <f t="shared" si="2"/>
        <v>140</v>
      </c>
      <c r="B154" s="7" t="s">
        <v>43</v>
      </c>
      <c r="C154" s="2">
        <v>1415</v>
      </c>
      <c r="D154" s="1" t="s">
        <v>32</v>
      </c>
      <c r="E154" s="10">
        <v>1</v>
      </c>
      <c r="F154" s="22">
        <v>1751.84</v>
      </c>
      <c r="G154" s="36" t="s">
        <v>305</v>
      </c>
      <c r="H154" s="22">
        <v>1751.84</v>
      </c>
      <c r="I154" s="29"/>
    </row>
    <row r="155" spans="1:9" ht="60" x14ac:dyDescent="0.25">
      <c r="A155" s="100">
        <f t="shared" si="2"/>
        <v>141</v>
      </c>
      <c r="B155" s="7" t="s">
        <v>44</v>
      </c>
      <c r="C155" s="2">
        <v>1114</v>
      </c>
      <c r="D155" s="1" t="s">
        <v>32</v>
      </c>
      <c r="E155" s="10">
        <v>1</v>
      </c>
      <c r="F155" s="22">
        <v>740.39</v>
      </c>
      <c r="G155" s="36" t="s">
        <v>306</v>
      </c>
      <c r="H155" s="22">
        <v>740.39</v>
      </c>
      <c r="I155" s="29"/>
    </row>
    <row r="156" spans="1:9" ht="60" x14ac:dyDescent="0.25">
      <c r="A156" s="100">
        <f t="shared" si="2"/>
        <v>142</v>
      </c>
      <c r="B156" s="7" t="s">
        <v>45</v>
      </c>
      <c r="C156" s="2">
        <v>1100</v>
      </c>
      <c r="D156" s="1" t="s">
        <v>32</v>
      </c>
      <c r="E156" s="10">
        <v>1</v>
      </c>
      <c r="F156" s="22">
        <v>578.59</v>
      </c>
      <c r="G156" s="36" t="s">
        <v>307</v>
      </c>
      <c r="H156" s="22">
        <v>578.59</v>
      </c>
      <c r="I156" s="29"/>
    </row>
    <row r="157" spans="1:9" ht="60" x14ac:dyDescent="0.25">
      <c r="A157" s="100">
        <f t="shared" si="2"/>
        <v>143</v>
      </c>
      <c r="B157" s="7" t="s">
        <v>46</v>
      </c>
      <c r="C157" s="2">
        <v>1408</v>
      </c>
      <c r="D157" s="1" t="s">
        <v>32</v>
      </c>
      <c r="E157" s="10">
        <v>1</v>
      </c>
      <c r="F157" s="22">
        <v>100.7</v>
      </c>
      <c r="G157" s="36" t="s">
        <v>308</v>
      </c>
      <c r="H157" s="22">
        <v>100.7</v>
      </c>
      <c r="I157" s="29"/>
    </row>
    <row r="158" spans="1:9" ht="60" x14ac:dyDescent="0.25">
      <c r="A158" s="100">
        <f t="shared" ref="A158:A221" si="3">A157+1</f>
        <v>144</v>
      </c>
      <c r="B158" s="7" t="s">
        <v>47</v>
      </c>
      <c r="C158" s="2">
        <v>1353</v>
      </c>
      <c r="D158" s="1" t="s">
        <v>32</v>
      </c>
      <c r="E158" s="10">
        <v>1</v>
      </c>
      <c r="F158" s="22">
        <v>751.26</v>
      </c>
      <c r="G158" s="36" t="s">
        <v>309</v>
      </c>
      <c r="H158" s="22">
        <v>751.26</v>
      </c>
      <c r="I158" s="29"/>
    </row>
    <row r="159" spans="1:9" ht="60" x14ac:dyDescent="0.25">
      <c r="A159" s="100">
        <f t="shared" si="3"/>
        <v>145</v>
      </c>
      <c r="B159" s="13" t="s">
        <v>48</v>
      </c>
      <c r="C159" s="2">
        <v>1354</v>
      </c>
      <c r="D159" s="1" t="s">
        <v>32</v>
      </c>
      <c r="E159" s="10">
        <v>1</v>
      </c>
      <c r="F159" s="22">
        <v>86.55</v>
      </c>
      <c r="G159" s="36" t="s">
        <v>310</v>
      </c>
      <c r="H159" s="22">
        <v>86.55</v>
      </c>
      <c r="I159" s="29"/>
    </row>
    <row r="160" spans="1:9" ht="60" x14ac:dyDescent="0.25">
      <c r="A160" s="100">
        <f t="shared" si="3"/>
        <v>146</v>
      </c>
      <c r="B160" s="7" t="s">
        <v>49</v>
      </c>
      <c r="C160" s="2">
        <v>1260</v>
      </c>
      <c r="D160" s="1" t="s">
        <v>32</v>
      </c>
      <c r="E160" s="10">
        <v>1</v>
      </c>
      <c r="F160" s="22">
        <v>7366.46</v>
      </c>
      <c r="G160" s="36" t="s">
        <v>311</v>
      </c>
      <c r="H160" s="22">
        <v>7366.46</v>
      </c>
      <c r="I160" s="29"/>
    </row>
    <row r="161" spans="1:9" ht="60" x14ac:dyDescent="0.25">
      <c r="A161" s="100">
        <f t="shared" si="3"/>
        <v>147</v>
      </c>
      <c r="B161" s="7" t="s">
        <v>50</v>
      </c>
      <c r="C161" s="2">
        <v>1418</v>
      </c>
      <c r="D161" s="1" t="s">
        <v>32</v>
      </c>
      <c r="E161" s="10">
        <v>1</v>
      </c>
      <c r="F161" s="22">
        <v>96.12</v>
      </c>
      <c r="G161" s="36" t="s">
        <v>312</v>
      </c>
      <c r="H161" s="22">
        <v>96.12</v>
      </c>
      <c r="I161" s="29"/>
    </row>
    <row r="162" spans="1:9" ht="60" x14ac:dyDescent="0.25">
      <c r="A162" s="100">
        <f t="shared" si="3"/>
        <v>148</v>
      </c>
      <c r="B162" s="13" t="s">
        <v>51</v>
      </c>
      <c r="C162" s="2">
        <v>1148</v>
      </c>
      <c r="D162" s="1" t="s">
        <v>32</v>
      </c>
      <c r="E162" s="10">
        <v>1</v>
      </c>
      <c r="F162" s="22">
        <v>257.72000000000003</v>
      </c>
      <c r="G162" s="36" t="s">
        <v>313</v>
      </c>
      <c r="H162" s="22">
        <v>257.72000000000003</v>
      </c>
      <c r="I162" s="29"/>
    </row>
    <row r="163" spans="1:9" ht="60" x14ac:dyDescent="0.25">
      <c r="A163" s="100">
        <f t="shared" si="3"/>
        <v>149</v>
      </c>
      <c r="B163" s="7" t="s">
        <v>53</v>
      </c>
      <c r="C163" s="2" t="s">
        <v>52</v>
      </c>
      <c r="D163" s="1" t="s">
        <v>32</v>
      </c>
      <c r="E163" s="10">
        <v>2</v>
      </c>
      <c r="F163" s="22">
        <v>274.77999999999997</v>
      </c>
      <c r="G163" s="36" t="s">
        <v>314</v>
      </c>
      <c r="H163" s="22">
        <v>274.77999999999997</v>
      </c>
      <c r="I163" s="29"/>
    </row>
    <row r="164" spans="1:9" ht="60" x14ac:dyDescent="0.25">
      <c r="A164" s="100">
        <f t="shared" si="3"/>
        <v>150</v>
      </c>
      <c r="B164" s="8" t="s">
        <v>79</v>
      </c>
      <c r="C164" s="38">
        <v>648</v>
      </c>
      <c r="D164" s="1" t="s">
        <v>32</v>
      </c>
      <c r="E164" s="28">
        <v>1</v>
      </c>
      <c r="F164" s="50">
        <v>527.57000000000005</v>
      </c>
      <c r="G164" s="36" t="s">
        <v>315</v>
      </c>
      <c r="H164" s="50">
        <v>527.57000000000005</v>
      </c>
      <c r="I164" s="29"/>
    </row>
    <row r="165" spans="1:9" ht="60" x14ac:dyDescent="0.25">
      <c r="A165" s="100">
        <f t="shared" si="3"/>
        <v>151</v>
      </c>
      <c r="B165" s="8" t="s">
        <v>79</v>
      </c>
      <c r="C165" s="38">
        <v>649</v>
      </c>
      <c r="D165" s="1" t="s">
        <v>32</v>
      </c>
      <c r="E165" s="28">
        <v>1</v>
      </c>
      <c r="F165" s="50">
        <v>546.54999999999995</v>
      </c>
      <c r="G165" s="36" t="s">
        <v>316</v>
      </c>
      <c r="H165" s="50">
        <v>546.54999999999995</v>
      </c>
      <c r="I165" s="29"/>
    </row>
    <row r="166" spans="1:9" ht="60" x14ac:dyDescent="0.25">
      <c r="A166" s="100">
        <f t="shared" si="3"/>
        <v>152</v>
      </c>
      <c r="B166" s="9" t="s">
        <v>79</v>
      </c>
      <c r="C166" s="38">
        <v>650</v>
      </c>
      <c r="D166" s="1" t="s">
        <v>32</v>
      </c>
      <c r="E166" s="28">
        <v>1</v>
      </c>
      <c r="F166" s="50">
        <v>351.4</v>
      </c>
      <c r="G166" s="36" t="s">
        <v>317</v>
      </c>
      <c r="H166" s="50">
        <v>351.4</v>
      </c>
      <c r="I166" s="29"/>
    </row>
    <row r="167" spans="1:9" ht="60" x14ac:dyDescent="0.25">
      <c r="A167" s="100">
        <f t="shared" si="3"/>
        <v>153</v>
      </c>
      <c r="B167" s="9" t="s">
        <v>79</v>
      </c>
      <c r="C167" s="38">
        <v>651</v>
      </c>
      <c r="D167" s="1" t="s">
        <v>32</v>
      </c>
      <c r="E167" s="28">
        <v>1</v>
      </c>
      <c r="F167" s="50">
        <v>341.61</v>
      </c>
      <c r="G167" s="36" t="s">
        <v>318</v>
      </c>
      <c r="H167" s="50">
        <v>341.61</v>
      </c>
      <c r="I167" s="29"/>
    </row>
    <row r="168" spans="1:9" ht="60" x14ac:dyDescent="0.25">
      <c r="A168" s="100">
        <f t="shared" si="3"/>
        <v>154</v>
      </c>
      <c r="B168" s="9" t="s">
        <v>80</v>
      </c>
      <c r="C168" s="38">
        <v>710</v>
      </c>
      <c r="D168" s="10" t="s">
        <v>32</v>
      </c>
      <c r="E168" s="28">
        <v>1</v>
      </c>
      <c r="F168" s="50">
        <v>6469.38</v>
      </c>
      <c r="G168" s="36" t="s">
        <v>319</v>
      </c>
      <c r="H168" s="50">
        <v>6469.38</v>
      </c>
      <c r="I168" s="29"/>
    </row>
    <row r="169" spans="1:9" ht="60" x14ac:dyDescent="0.25">
      <c r="A169" s="100">
        <f t="shared" si="3"/>
        <v>155</v>
      </c>
      <c r="B169" s="9" t="s">
        <v>81</v>
      </c>
      <c r="C169" s="38">
        <v>652</v>
      </c>
      <c r="D169" s="1" t="s">
        <v>32</v>
      </c>
      <c r="E169" s="28">
        <v>1</v>
      </c>
      <c r="F169" s="50">
        <v>6635.8</v>
      </c>
      <c r="G169" s="36" t="s">
        <v>320</v>
      </c>
      <c r="H169" s="50">
        <v>6635.8</v>
      </c>
      <c r="I169" s="29"/>
    </row>
    <row r="170" spans="1:9" ht="60" x14ac:dyDescent="0.25">
      <c r="A170" s="100">
        <f t="shared" si="3"/>
        <v>156</v>
      </c>
      <c r="B170" s="9" t="s">
        <v>82</v>
      </c>
      <c r="C170" s="38" t="s">
        <v>54</v>
      </c>
      <c r="D170" s="1" t="s">
        <v>32</v>
      </c>
      <c r="E170" s="28">
        <v>7</v>
      </c>
      <c r="F170" s="50">
        <v>1177.05</v>
      </c>
      <c r="G170" s="36" t="s">
        <v>321</v>
      </c>
      <c r="H170" s="50">
        <v>1177.05</v>
      </c>
      <c r="I170" s="29"/>
    </row>
    <row r="171" spans="1:9" ht="60" x14ac:dyDescent="0.25">
      <c r="A171" s="100">
        <f t="shared" si="3"/>
        <v>157</v>
      </c>
      <c r="B171" s="9" t="s">
        <v>83</v>
      </c>
      <c r="C171" s="38">
        <v>660</v>
      </c>
      <c r="D171" s="1" t="s">
        <v>32</v>
      </c>
      <c r="E171" s="28">
        <v>1</v>
      </c>
      <c r="F171" s="50">
        <v>241.73</v>
      </c>
      <c r="G171" s="36" t="s">
        <v>322</v>
      </c>
      <c r="H171" s="50">
        <v>241.73</v>
      </c>
      <c r="I171" s="29"/>
    </row>
    <row r="172" spans="1:9" ht="60" x14ac:dyDescent="0.25">
      <c r="A172" s="100">
        <f t="shared" si="3"/>
        <v>158</v>
      </c>
      <c r="B172" s="9" t="s">
        <v>84</v>
      </c>
      <c r="C172" s="38">
        <v>661</v>
      </c>
      <c r="D172" s="1" t="s">
        <v>32</v>
      </c>
      <c r="E172" s="28">
        <v>1</v>
      </c>
      <c r="F172" s="50">
        <v>319.07</v>
      </c>
      <c r="G172" s="36" t="s">
        <v>323</v>
      </c>
      <c r="H172" s="50">
        <v>319.07</v>
      </c>
      <c r="I172" s="29"/>
    </row>
    <row r="173" spans="1:9" ht="60" x14ac:dyDescent="0.25">
      <c r="A173" s="100">
        <f t="shared" si="3"/>
        <v>159</v>
      </c>
      <c r="B173" s="9" t="s">
        <v>3907</v>
      </c>
      <c r="C173" s="38">
        <v>718</v>
      </c>
      <c r="D173" s="1" t="s">
        <v>32</v>
      </c>
      <c r="E173" s="28">
        <v>1</v>
      </c>
      <c r="F173" s="50">
        <v>9999.5</v>
      </c>
      <c r="G173" s="36" t="s">
        <v>3908</v>
      </c>
      <c r="H173" s="50">
        <f>F173</f>
        <v>9999.5</v>
      </c>
      <c r="I173" s="29"/>
    </row>
    <row r="174" spans="1:9" ht="60" x14ac:dyDescent="0.25">
      <c r="A174" s="100">
        <f t="shared" si="3"/>
        <v>160</v>
      </c>
      <c r="B174" s="9" t="s">
        <v>85</v>
      </c>
      <c r="C174" s="38">
        <v>1438</v>
      </c>
      <c r="D174" s="1" t="s">
        <v>32</v>
      </c>
      <c r="E174" s="28">
        <v>1</v>
      </c>
      <c r="F174" s="50">
        <v>621.19000000000005</v>
      </c>
      <c r="G174" s="36" t="s">
        <v>324</v>
      </c>
      <c r="H174" s="50">
        <v>621.19000000000005</v>
      </c>
      <c r="I174" s="29"/>
    </row>
    <row r="175" spans="1:9" ht="60" x14ac:dyDescent="0.25">
      <c r="A175" s="100">
        <f t="shared" si="3"/>
        <v>161</v>
      </c>
      <c r="B175" s="9" t="s">
        <v>86</v>
      </c>
      <c r="C175" s="38">
        <v>626</v>
      </c>
      <c r="D175" s="1" t="s">
        <v>32</v>
      </c>
      <c r="E175" s="28">
        <v>1</v>
      </c>
      <c r="F175" s="50">
        <v>688.55</v>
      </c>
      <c r="G175" s="36" t="s">
        <v>325</v>
      </c>
      <c r="H175" s="50">
        <v>688.55</v>
      </c>
      <c r="I175" s="29"/>
    </row>
    <row r="176" spans="1:9" ht="60" x14ac:dyDescent="0.25">
      <c r="A176" s="100">
        <f t="shared" si="3"/>
        <v>162</v>
      </c>
      <c r="B176" s="9" t="s">
        <v>37</v>
      </c>
      <c r="C176" s="38">
        <v>629</v>
      </c>
      <c r="D176" s="1" t="s">
        <v>32</v>
      </c>
      <c r="E176" s="28">
        <v>1</v>
      </c>
      <c r="F176" s="50">
        <v>758.71</v>
      </c>
      <c r="G176" s="36" t="s">
        <v>326</v>
      </c>
      <c r="H176" s="50">
        <v>758.71</v>
      </c>
      <c r="I176" s="29"/>
    </row>
    <row r="177" spans="1:9" ht="60" x14ac:dyDescent="0.25">
      <c r="A177" s="100">
        <f t="shared" si="3"/>
        <v>163</v>
      </c>
      <c r="B177" s="9" t="s">
        <v>87</v>
      </c>
      <c r="C177" s="38">
        <v>708</v>
      </c>
      <c r="D177" s="1" t="s">
        <v>32</v>
      </c>
      <c r="E177" s="28">
        <v>1</v>
      </c>
      <c r="F177" s="50">
        <v>523.11</v>
      </c>
      <c r="G177" s="36" t="s">
        <v>327</v>
      </c>
      <c r="H177" s="50">
        <v>523.11</v>
      </c>
      <c r="I177" s="29"/>
    </row>
    <row r="178" spans="1:9" ht="60" x14ac:dyDescent="0.25">
      <c r="A178" s="100">
        <f t="shared" si="3"/>
        <v>164</v>
      </c>
      <c r="B178" s="9" t="s">
        <v>88</v>
      </c>
      <c r="C178" s="38">
        <v>646</v>
      </c>
      <c r="D178" s="1" t="s">
        <v>32</v>
      </c>
      <c r="E178" s="28">
        <v>1</v>
      </c>
      <c r="F178" s="50">
        <v>548.77</v>
      </c>
      <c r="G178" s="36" t="s">
        <v>328</v>
      </c>
      <c r="H178" s="50">
        <v>548.77</v>
      </c>
      <c r="I178" s="29"/>
    </row>
    <row r="179" spans="1:9" ht="60" x14ac:dyDescent="0.25">
      <c r="A179" s="100">
        <f t="shared" si="3"/>
        <v>165</v>
      </c>
      <c r="B179" s="9" t="s">
        <v>3904</v>
      </c>
      <c r="C179" s="38" t="s">
        <v>3905</v>
      </c>
      <c r="D179" s="1" t="s">
        <v>32</v>
      </c>
      <c r="E179" s="28">
        <v>3</v>
      </c>
      <c r="F179" s="50">
        <v>6516.66</v>
      </c>
      <c r="G179" s="36" t="s">
        <v>3906</v>
      </c>
      <c r="H179" s="50">
        <f>F179</f>
        <v>6516.66</v>
      </c>
      <c r="I179" s="29"/>
    </row>
    <row r="180" spans="1:9" ht="60" x14ac:dyDescent="0.25">
      <c r="A180" s="100">
        <f t="shared" si="3"/>
        <v>166</v>
      </c>
      <c r="B180" s="9" t="s">
        <v>89</v>
      </c>
      <c r="C180" s="38" t="s">
        <v>55</v>
      </c>
      <c r="D180" s="1" t="s">
        <v>32</v>
      </c>
      <c r="E180" s="28">
        <v>3</v>
      </c>
      <c r="F180" s="50">
        <v>2798.58</v>
      </c>
      <c r="G180" s="36" t="s">
        <v>329</v>
      </c>
      <c r="H180" s="50">
        <v>2798.58</v>
      </c>
      <c r="I180" s="29"/>
    </row>
    <row r="181" spans="1:9" ht="60" x14ac:dyDescent="0.25">
      <c r="A181" s="100">
        <f t="shared" si="3"/>
        <v>167</v>
      </c>
      <c r="B181" s="9" t="s">
        <v>90</v>
      </c>
      <c r="C181" s="38">
        <v>709</v>
      </c>
      <c r="D181" s="1" t="s">
        <v>32</v>
      </c>
      <c r="E181" s="28">
        <v>1</v>
      </c>
      <c r="F181" s="50">
        <v>292.67</v>
      </c>
      <c r="G181" s="36" t="s">
        <v>330</v>
      </c>
      <c r="H181" s="50">
        <v>292.67</v>
      </c>
      <c r="I181" s="29"/>
    </row>
    <row r="182" spans="1:9" ht="60" x14ac:dyDescent="0.25">
      <c r="A182" s="100">
        <f t="shared" si="3"/>
        <v>168</v>
      </c>
      <c r="B182" s="9" t="s">
        <v>38</v>
      </c>
      <c r="C182" s="38">
        <v>1165</v>
      </c>
      <c r="D182" s="1" t="s">
        <v>32</v>
      </c>
      <c r="E182" s="28">
        <v>1</v>
      </c>
      <c r="F182" s="50">
        <v>134.88999999999999</v>
      </c>
      <c r="G182" s="36" t="s">
        <v>331</v>
      </c>
      <c r="H182" s="50">
        <v>134.88999999999999</v>
      </c>
      <c r="I182" s="29"/>
    </row>
    <row r="183" spans="1:9" ht="60" x14ac:dyDescent="0.25">
      <c r="A183" s="100">
        <f t="shared" si="3"/>
        <v>169</v>
      </c>
      <c r="B183" s="9" t="s">
        <v>91</v>
      </c>
      <c r="C183" s="38">
        <v>714</v>
      </c>
      <c r="D183" s="1" t="s">
        <v>32</v>
      </c>
      <c r="E183" s="28">
        <v>1</v>
      </c>
      <c r="F183" s="50">
        <v>1131.06</v>
      </c>
      <c r="G183" s="36" t="s">
        <v>332</v>
      </c>
      <c r="H183" s="50">
        <v>1131.06</v>
      </c>
      <c r="I183" s="29"/>
    </row>
    <row r="184" spans="1:9" ht="60" x14ac:dyDescent="0.25">
      <c r="A184" s="100">
        <f t="shared" si="3"/>
        <v>170</v>
      </c>
      <c r="B184" s="9" t="s">
        <v>92</v>
      </c>
      <c r="C184" s="38">
        <v>633</v>
      </c>
      <c r="D184" s="1" t="s">
        <v>32</v>
      </c>
      <c r="E184" s="28">
        <v>1</v>
      </c>
      <c r="F184" s="50">
        <v>412.53</v>
      </c>
      <c r="G184" s="36" t="s">
        <v>333</v>
      </c>
      <c r="H184" s="50">
        <v>412.53</v>
      </c>
      <c r="I184" s="29"/>
    </row>
    <row r="185" spans="1:9" ht="60" x14ac:dyDescent="0.25">
      <c r="A185" s="100">
        <f t="shared" si="3"/>
        <v>171</v>
      </c>
      <c r="B185" s="9" t="s">
        <v>93</v>
      </c>
      <c r="C185" s="38">
        <v>634</v>
      </c>
      <c r="D185" s="1" t="s">
        <v>32</v>
      </c>
      <c r="E185" s="28">
        <v>1</v>
      </c>
      <c r="F185" s="50">
        <v>66.430000000000007</v>
      </c>
      <c r="G185" s="36" t="s">
        <v>334</v>
      </c>
      <c r="H185" s="50">
        <v>66.430000000000007</v>
      </c>
      <c r="I185" s="29"/>
    </row>
    <row r="186" spans="1:9" ht="60" x14ac:dyDescent="0.25">
      <c r="A186" s="100">
        <f t="shared" si="3"/>
        <v>172</v>
      </c>
      <c r="B186" s="9" t="s">
        <v>94</v>
      </c>
      <c r="C186" s="38">
        <v>636</v>
      </c>
      <c r="D186" s="10" t="s">
        <v>32</v>
      </c>
      <c r="E186" s="28">
        <v>1</v>
      </c>
      <c r="F186" s="50">
        <v>57.47</v>
      </c>
      <c r="G186" s="36" t="s">
        <v>335</v>
      </c>
      <c r="H186" s="50">
        <v>57.47</v>
      </c>
      <c r="I186" s="29"/>
    </row>
    <row r="187" spans="1:9" ht="60" x14ac:dyDescent="0.25">
      <c r="A187" s="100">
        <f t="shared" si="3"/>
        <v>173</v>
      </c>
      <c r="B187" s="9" t="s">
        <v>95</v>
      </c>
      <c r="C187" s="38">
        <v>676</v>
      </c>
      <c r="D187" s="1" t="s">
        <v>32</v>
      </c>
      <c r="E187" s="28">
        <v>1</v>
      </c>
      <c r="F187" s="50">
        <v>646.07000000000005</v>
      </c>
      <c r="G187" s="36" t="s">
        <v>336</v>
      </c>
      <c r="H187" s="50">
        <v>646.07000000000005</v>
      </c>
      <c r="I187" s="29"/>
    </row>
    <row r="188" spans="1:9" ht="60" x14ac:dyDescent="0.25">
      <c r="A188" s="100">
        <f t="shared" si="3"/>
        <v>174</v>
      </c>
      <c r="B188" s="9" t="s">
        <v>67</v>
      </c>
      <c r="C188" s="38">
        <v>678</v>
      </c>
      <c r="D188" s="1" t="s">
        <v>32</v>
      </c>
      <c r="E188" s="28">
        <v>1</v>
      </c>
      <c r="F188" s="50">
        <v>1149.8699999999999</v>
      </c>
      <c r="G188" s="36" t="s">
        <v>337</v>
      </c>
      <c r="H188" s="50">
        <v>1149.8699999999999</v>
      </c>
      <c r="I188" s="29"/>
    </row>
    <row r="189" spans="1:9" ht="60" x14ac:dyDescent="0.25">
      <c r="A189" s="100">
        <f t="shared" si="3"/>
        <v>175</v>
      </c>
      <c r="B189" s="9" t="s">
        <v>68</v>
      </c>
      <c r="C189" s="38" t="s">
        <v>56</v>
      </c>
      <c r="D189" s="1" t="s">
        <v>32</v>
      </c>
      <c r="E189" s="28">
        <v>2</v>
      </c>
      <c r="F189" s="50">
        <v>723.54</v>
      </c>
      <c r="G189" s="36" t="s">
        <v>338</v>
      </c>
      <c r="H189" s="50">
        <v>723.54</v>
      </c>
      <c r="I189" s="29"/>
    </row>
    <row r="190" spans="1:9" ht="60" x14ac:dyDescent="0.25">
      <c r="A190" s="100">
        <f t="shared" si="3"/>
        <v>176</v>
      </c>
      <c r="B190" s="9" t="s">
        <v>524</v>
      </c>
      <c r="C190" s="38" t="s">
        <v>57</v>
      </c>
      <c r="D190" s="1" t="s">
        <v>32</v>
      </c>
      <c r="E190" s="28">
        <v>5</v>
      </c>
      <c r="F190" s="50">
        <v>704.55</v>
      </c>
      <c r="G190" s="36" t="s">
        <v>339</v>
      </c>
      <c r="H190" s="50">
        <v>704.55</v>
      </c>
      <c r="I190" s="29"/>
    </row>
    <row r="191" spans="1:9" ht="60" x14ac:dyDescent="0.25">
      <c r="A191" s="100">
        <f t="shared" si="3"/>
        <v>177</v>
      </c>
      <c r="B191" s="9" t="s">
        <v>69</v>
      </c>
      <c r="C191" s="38">
        <v>686</v>
      </c>
      <c r="D191" s="1" t="s">
        <v>32</v>
      </c>
      <c r="E191" s="28">
        <v>1</v>
      </c>
      <c r="F191" s="50">
        <v>968.67</v>
      </c>
      <c r="G191" s="36" t="s">
        <v>340</v>
      </c>
      <c r="H191" s="50">
        <v>968.67</v>
      </c>
      <c r="I191" s="29"/>
    </row>
    <row r="192" spans="1:9" ht="60" x14ac:dyDescent="0.25">
      <c r="A192" s="100">
        <f t="shared" si="3"/>
        <v>178</v>
      </c>
      <c r="B192" s="9" t="s">
        <v>70</v>
      </c>
      <c r="C192" s="38" t="s">
        <v>58</v>
      </c>
      <c r="D192" s="1" t="s">
        <v>32</v>
      </c>
      <c r="E192" s="28">
        <v>3</v>
      </c>
      <c r="F192" s="50">
        <v>1049.1299999999999</v>
      </c>
      <c r="G192" s="36" t="s">
        <v>341</v>
      </c>
      <c r="H192" s="50">
        <v>1049.1299999999999</v>
      </c>
      <c r="I192" s="29"/>
    </row>
    <row r="193" spans="1:9" ht="60" x14ac:dyDescent="0.25">
      <c r="A193" s="100">
        <f t="shared" si="3"/>
        <v>179</v>
      </c>
      <c r="B193" s="9" t="s">
        <v>96</v>
      </c>
      <c r="C193" s="38">
        <v>4171</v>
      </c>
      <c r="D193" s="1" t="s">
        <v>32</v>
      </c>
      <c r="E193" s="28">
        <v>1</v>
      </c>
      <c r="F193" s="50">
        <v>114.36</v>
      </c>
      <c r="G193" s="36" t="s">
        <v>342</v>
      </c>
      <c r="H193" s="50">
        <v>114.36</v>
      </c>
      <c r="I193" s="29"/>
    </row>
    <row r="194" spans="1:9" ht="60" x14ac:dyDescent="0.25">
      <c r="A194" s="100">
        <f t="shared" si="3"/>
        <v>180</v>
      </c>
      <c r="B194" s="9" t="s">
        <v>71</v>
      </c>
      <c r="C194" s="38">
        <v>693</v>
      </c>
      <c r="D194" s="10" t="s">
        <v>32</v>
      </c>
      <c r="E194" s="28">
        <v>1</v>
      </c>
      <c r="F194" s="50">
        <v>437.4</v>
      </c>
      <c r="G194" s="36" t="s">
        <v>343</v>
      </c>
      <c r="H194" s="50">
        <v>437.4</v>
      </c>
      <c r="I194" s="29"/>
    </row>
    <row r="195" spans="1:9" ht="60" x14ac:dyDescent="0.25">
      <c r="A195" s="100">
        <f t="shared" si="3"/>
        <v>181</v>
      </c>
      <c r="B195" s="9" t="s">
        <v>44</v>
      </c>
      <c r="C195" s="38">
        <v>750</v>
      </c>
      <c r="D195" s="1" t="s">
        <v>32</v>
      </c>
      <c r="E195" s="28">
        <v>1</v>
      </c>
      <c r="F195" s="50">
        <v>2261.5100000000002</v>
      </c>
      <c r="G195" s="36" t="s">
        <v>344</v>
      </c>
      <c r="H195" s="50">
        <v>2261.5100000000002</v>
      </c>
      <c r="I195" s="29"/>
    </row>
    <row r="196" spans="1:9" ht="60" x14ac:dyDescent="0.25">
      <c r="A196" s="100">
        <f t="shared" si="3"/>
        <v>182</v>
      </c>
      <c r="B196" s="9" t="s">
        <v>72</v>
      </c>
      <c r="C196" s="38">
        <v>738</v>
      </c>
      <c r="D196" s="1" t="s">
        <v>32</v>
      </c>
      <c r="E196" s="28">
        <v>1</v>
      </c>
      <c r="F196" s="50">
        <v>54.91</v>
      </c>
      <c r="G196" s="36" t="s">
        <v>346</v>
      </c>
      <c r="H196" s="50">
        <v>54.91</v>
      </c>
      <c r="I196" s="29"/>
    </row>
    <row r="197" spans="1:9" ht="60" x14ac:dyDescent="0.25">
      <c r="A197" s="100">
        <f t="shared" si="3"/>
        <v>183</v>
      </c>
      <c r="B197" s="9" t="s">
        <v>97</v>
      </c>
      <c r="C197" s="38">
        <v>643</v>
      </c>
      <c r="D197" s="1" t="s">
        <v>32</v>
      </c>
      <c r="E197" s="28">
        <v>1</v>
      </c>
      <c r="F197" s="50">
        <v>3945.41</v>
      </c>
      <c r="G197" s="36" t="s">
        <v>345</v>
      </c>
      <c r="H197" s="50">
        <v>3945.41</v>
      </c>
      <c r="I197" s="29"/>
    </row>
    <row r="198" spans="1:9" ht="60" x14ac:dyDescent="0.25">
      <c r="A198" s="100">
        <f t="shared" si="3"/>
        <v>184</v>
      </c>
      <c r="B198" s="9" t="s">
        <v>73</v>
      </c>
      <c r="C198" s="38" t="s">
        <v>59</v>
      </c>
      <c r="D198" s="1" t="s">
        <v>32</v>
      </c>
      <c r="E198" s="28">
        <v>1</v>
      </c>
      <c r="F198" s="50">
        <v>831.73</v>
      </c>
      <c r="G198" s="36" t="s">
        <v>347</v>
      </c>
      <c r="H198" s="50">
        <v>831.73</v>
      </c>
      <c r="I198" s="29"/>
    </row>
    <row r="199" spans="1:9" ht="60" x14ac:dyDescent="0.25">
      <c r="A199" s="100">
        <f t="shared" si="3"/>
        <v>185</v>
      </c>
      <c r="B199" s="9" t="s">
        <v>74</v>
      </c>
      <c r="C199" s="38">
        <v>719</v>
      </c>
      <c r="D199" s="1" t="s">
        <v>32</v>
      </c>
      <c r="E199" s="28">
        <v>1</v>
      </c>
      <c r="F199" s="50">
        <v>732.52</v>
      </c>
      <c r="G199" s="36" t="s">
        <v>348</v>
      </c>
      <c r="H199" s="50">
        <v>732.52</v>
      </c>
      <c r="I199" s="29"/>
    </row>
    <row r="200" spans="1:9" ht="60" x14ac:dyDescent="0.25">
      <c r="A200" s="100">
        <f t="shared" si="3"/>
        <v>186</v>
      </c>
      <c r="B200" s="9" t="s">
        <v>295</v>
      </c>
      <c r="C200" s="38">
        <v>720</v>
      </c>
      <c r="D200" s="1" t="s">
        <v>32</v>
      </c>
      <c r="E200" s="28">
        <v>1</v>
      </c>
      <c r="F200" s="50">
        <v>852</v>
      </c>
      <c r="G200" s="36" t="s">
        <v>349</v>
      </c>
      <c r="H200" s="50">
        <v>852</v>
      </c>
      <c r="I200" s="29"/>
    </row>
    <row r="201" spans="1:9" ht="60" x14ac:dyDescent="0.25">
      <c r="A201" s="100">
        <f t="shared" si="3"/>
        <v>187</v>
      </c>
      <c r="B201" s="9" t="s">
        <v>75</v>
      </c>
      <c r="C201" s="38" t="s">
        <v>60</v>
      </c>
      <c r="D201" s="1" t="s">
        <v>32</v>
      </c>
      <c r="E201" s="28">
        <v>2</v>
      </c>
      <c r="F201" s="50">
        <v>1992.46</v>
      </c>
      <c r="G201" s="36" t="s">
        <v>350</v>
      </c>
      <c r="H201" s="50">
        <v>1992.46</v>
      </c>
      <c r="I201" s="29"/>
    </row>
    <row r="202" spans="1:9" ht="60" x14ac:dyDescent="0.25">
      <c r="A202" s="100">
        <f t="shared" si="3"/>
        <v>188</v>
      </c>
      <c r="B202" s="9" t="s">
        <v>98</v>
      </c>
      <c r="C202" s="38" t="s">
        <v>61</v>
      </c>
      <c r="D202" s="10" t="s">
        <v>32</v>
      </c>
      <c r="E202" s="28">
        <v>2</v>
      </c>
      <c r="F202" s="50">
        <v>298.08</v>
      </c>
      <c r="G202" s="36" t="s">
        <v>351</v>
      </c>
      <c r="H202" s="50">
        <v>298.08</v>
      </c>
      <c r="I202" s="29"/>
    </row>
    <row r="203" spans="1:9" ht="60" x14ac:dyDescent="0.25">
      <c r="A203" s="100">
        <f t="shared" si="3"/>
        <v>189</v>
      </c>
      <c r="B203" s="9" t="s">
        <v>98</v>
      </c>
      <c r="C203" s="38">
        <v>667</v>
      </c>
      <c r="D203" s="1" t="s">
        <v>32</v>
      </c>
      <c r="E203" s="28">
        <v>1</v>
      </c>
      <c r="F203" s="50">
        <v>180.61</v>
      </c>
      <c r="G203" s="36" t="s">
        <v>352</v>
      </c>
      <c r="H203" s="50">
        <v>180.61</v>
      </c>
      <c r="I203" s="29"/>
    </row>
    <row r="204" spans="1:9" ht="60" x14ac:dyDescent="0.25">
      <c r="A204" s="100">
        <f t="shared" si="3"/>
        <v>190</v>
      </c>
      <c r="B204" s="9" t="s">
        <v>98</v>
      </c>
      <c r="C204" s="38" t="s">
        <v>62</v>
      </c>
      <c r="D204" s="1" t="s">
        <v>32</v>
      </c>
      <c r="E204" s="28">
        <v>4</v>
      </c>
      <c r="F204" s="50">
        <v>799.6</v>
      </c>
      <c r="G204" s="36" t="s">
        <v>353</v>
      </c>
      <c r="H204" s="50">
        <v>799.6</v>
      </c>
      <c r="I204" s="29"/>
    </row>
    <row r="205" spans="1:9" ht="60" x14ac:dyDescent="0.25">
      <c r="A205" s="100">
        <f t="shared" si="3"/>
        <v>191</v>
      </c>
      <c r="B205" s="9" t="s">
        <v>98</v>
      </c>
      <c r="C205" s="38">
        <v>677</v>
      </c>
      <c r="D205" s="1" t="s">
        <v>32</v>
      </c>
      <c r="E205" s="28">
        <v>1</v>
      </c>
      <c r="F205" s="50">
        <v>163.03</v>
      </c>
      <c r="G205" s="36" t="s">
        <v>354</v>
      </c>
      <c r="H205" s="50">
        <v>163.03</v>
      </c>
      <c r="I205" s="29"/>
    </row>
    <row r="206" spans="1:9" ht="60" x14ac:dyDescent="0.25">
      <c r="A206" s="100">
        <f t="shared" si="3"/>
        <v>192</v>
      </c>
      <c r="B206" s="9" t="s">
        <v>99</v>
      </c>
      <c r="C206" s="38">
        <v>713</v>
      </c>
      <c r="D206" s="1" t="s">
        <v>32</v>
      </c>
      <c r="E206" s="28">
        <v>1</v>
      </c>
      <c r="F206" s="50">
        <v>462.28</v>
      </c>
      <c r="G206" s="36" t="s">
        <v>355</v>
      </c>
      <c r="H206" s="50">
        <v>462.28</v>
      </c>
      <c r="I206" s="29"/>
    </row>
    <row r="207" spans="1:9" ht="60" x14ac:dyDescent="0.25">
      <c r="A207" s="100">
        <f t="shared" si="3"/>
        <v>193</v>
      </c>
      <c r="B207" s="9" t="s">
        <v>107</v>
      </c>
      <c r="C207" s="38">
        <v>694</v>
      </c>
      <c r="D207" s="1" t="s">
        <v>32</v>
      </c>
      <c r="E207" s="28">
        <v>1</v>
      </c>
      <c r="F207" s="50">
        <v>333.14</v>
      </c>
      <c r="G207" s="36" t="s">
        <v>356</v>
      </c>
      <c r="H207" s="50">
        <v>333.14</v>
      </c>
      <c r="I207" s="29"/>
    </row>
    <row r="208" spans="1:9" ht="60" x14ac:dyDescent="0.25">
      <c r="A208" s="100">
        <f t="shared" si="3"/>
        <v>194</v>
      </c>
      <c r="B208" s="9" t="s">
        <v>106</v>
      </c>
      <c r="C208" s="38">
        <v>739</v>
      </c>
      <c r="D208" s="1" t="s">
        <v>32</v>
      </c>
      <c r="E208" s="28">
        <v>1</v>
      </c>
      <c r="F208" s="50">
        <v>341.32</v>
      </c>
      <c r="G208" s="36" t="s">
        <v>357</v>
      </c>
      <c r="H208" s="50">
        <v>341.32</v>
      </c>
      <c r="I208" s="29"/>
    </row>
    <row r="209" spans="1:9" ht="60" x14ac:dyDescent="0.25">
      <c r="A209" s="100">
        <f t="shared" si="3"/>
        <v>195</v>
      </c>
      <c r="B209" s="9" t="s">
        <v>3909</v>
      </c>
      <c r="C209" s="38">
        <v>1403</v>
      </c>
      <c r="D209" s="1" t="s">
        <v>32</v>
      </c>
      <c r="E209" s="28">
        <v>1</v>
      </c>
      <c r="F209" s="50">
        <v>289.83</v>
      </c>
      <c r="G209" s="36" t="s">
        <v>3910</v>
      </c>
      <c r="H209" s="50">
        <f>F209</f>
        <v>289.83</v>
      </c>
      <c r="I209" s="29"/>
    </row>
    <row r="210" spans="1:9" ht="60" x14ac:dyDescent="0.25">
      <c r="A210" s="100">
        <f t="shared" si="3"/>
        <v>196</v>
      </c>
      <c r="B210" s="9" t="s">
        <v>104</v>
      </c>
      <c r="C210" s="38">
        <v>1467</v>
      </c>
      <c r="D210" s="1" t="s">
        <v>32</v>
      </c>
      <c r="E210" s="28">
        <v>1</v>
      </c>
      <c r="F210" s="50">
        <v>343.22</v>
      </c>
      <c r="G210" s="36" t="s">
        <v>358</v>
      </c>
      <c r="H210" s="50">
        <v>343.22</v>
      </c>
      <c r="I210" s="29"/>
    </row>
    <row r="211" spans="1:9" ht="60" x14ac:dyDescent="0.25">
      <c r="A211" s="100">
        <f t="shared" si="3"/>
        <v>197</v>
      </c>
      <c r="B211" s="9" t="s">
        <v>76</v>
      </c>
      <c r="C211" s="38">
        <v>1517</v>
      </c>
      <c r="D211" s="10" t="s">
        <v>32</v>
      </c>
      <c r="E211" s="28">
        <v>1</v>
      </c>
      <c r="F211" s="50">
        <v>420.87</v>
      </c>
      <c r="G211" s="36" t="s">
        <v>359</v>
      </c>
      <c r="H211" s="50">
        <v>420.87</v>
      </c>
      <c r="I211" s="29"/>
    </row>
    <row r="212" spans="1:9" ht="60" x14ac:dyDescent="0.25">
      <c r="A212" s="100">
        <f t="shared" si="3"/>
        <v>198</v>
      </c>
      <c r="B212" s="9" t="s">
        <v>77</v>
      </c>
      <c r="C212" s="38">
        <v>1518</v>
      </c>
      <c r="D212" s="1" t="s">
        <v>32</v>
      </c>
      <c r="E212" s="28">
        <v>1</v>
      </c>
      <c r="F212" s="50">
        <v>781.62</v>
      </c>
      <c r="G212" s="36" t="s">
        <v>360</v>
      </c>
      <c r="H212" s="50">
        <v>781.62</v>
      </c>
      <c r="I212" s="29"/>
    </row>
    <row r="213" spans="1:9" ht="60" x14ac:dyDescent="0.25">
      <c r="A213" s="100">
        <f t="shared" si="3"/>
        <v>199</v>
      </c>
      <c r="B213" s="9" t="s">
        <v>51</v>
      </c>
      <c r="C213" s="38" t="s">
        <v>63</v>
      </c>
      <c r="D213" s="1" t="s">
        <v>32</v>
      </c>
      <c r="E213" s="28">
        <v>4</v>
      </c>
      <c r="F213" s="50">
        <v>2563.44</v>
      </c>
      <c r="G213" s="36" t="s">
        <v>361</v>
      </c>
      <c r="H213" s="50">
        <v>2563.44</v>
      </c>
      <c r="I213" s="29"/>
    </row>
    <row r="214" spans="1:9" ht="60" x14ac:dyDescent="0.25">
      <c r="A214" s="100">
        <f t="shared" si="3"/>
        <v>200</v>
      </c>
      <c r="B214" s="9" t="s">
        <v>78</v>
      </c>
      <c r="C214" s="38" t="s">
        <v>64</v>
      </c>
      <c r="D214" s="1" t="s">
        <v>32</v>
      </c>
      <c r="E214" s="28">
        <v>2</v>
      </c>
      <c r="F214" s="50">
        <v>871.1</v>
      </c>
      <c r="G214" s="36" t="s">
        <v>362</v>
      </c>
      <c r="H214" s="50">
        <v>871.1</v>
      </c>
      <c r="I214" s="29"/>
    </row>
    <row r="215" spans="1:9" ht="60" x14ac:dyDescent="0.25">
      <c r="A215" s="100">
        <f t="shared" si="3"/>
        <v>201</v>
      </c>
      <c r="B215" s="9" t="s">
        <v>78</v>
      </c>
      <c r="C215" s="38">
        <v>723</v>
      </c>
      <c r="D215" s="1" t="s">
        <v>32</v>
      </c>
      <c r="E215" s="28">
        <v>1</v>
      </c>
      <c r="F215" s="50">
        <v>435.85</v>
      </c>
      <c r="G215" s="36" t="s">
        <v>363</v>
      </c>
      <c r="H215" s="50">
        <v>435.85</v>
      </c>
      <c r="I215" s="29"/>
    </row>
    <row r="216" spans="1:9" ht="60" x14ac:dyDescent="0.25">
      <c r="A216" s="100">
        <f t="shared" si="3"/>
        <v>202</v>
      </c>
      <c r="B216" s="9" t="s">
        <v>105</v>
      </c>
      <c r="C216" s="38">
        <v>724</v>
      </c>
      <c r="D216" s="1" t="s">
        <v>32</v>
      </c>
      <c r="E216" s="28">
        <v>1</v>
      </c>
      <c r="F216" s="50">
        <v>1166.97</v>
      </c>
      <c r="G216" s="36" t="s">
        <v>364</v>
      </c>
      <c r="H216" s="50">
        <v>1166.97</v>
      </c>
      <c r="I216" s="29"/>
    </row>
    <row r="217" spans="1:9" ht="60" x14ac:dyDescent="0.25">
      <c r="A217" s="100">
        <f t="shared" si="3"/>
        <v>203</v>
      </c>
      <c r="B217" s="9" t="s">
        <v>103</v>
      </c>
      <c r="C217" s="38">
        <v>725</v>
      </c>
      <c r="D217" s="1" t="s">
        <v>32</v>
      </c>
      <c r="E217" s="28">
        <v>1</v>
      </c>
      <c r="F217" s="50">
        <v>2457.2199999999998</v>
      </c>
      <c r="G217" s="36" t="s">
        <v>365</v>
      </c>
      <c r="H217" s="50">
        <v>2457.2199999999998</v>
      </c>
      <c r="I217" s="29"/>
    </row>
    <row r="218" spans="1:9" ht="60" x14ac:dyDescent="0.25">
      <c r="A218" s="100">
        <f t="shared" si="3"/>
        <v>204</v>
      </c>
      <c r="B218" s="9" t="s">
        <v>102</v>
      </c>
      <c r="C218" s="38">
        <v>726</v>
      </c>
      <c r="D218" s="1" t="s">
        <v>32</v>
      </c>
      <c r="E218" s="28">
        <v>1</v>
      </c>
      <c r="F218" s="50">
        <v>433.5</v>
      </c>
      <c r="G218" s="36" t="s">
        <v>366</v>
      </c>
      <c r="H218" s="50">
        <v>433.5</v>
      </c>
      <c r="I218" s="29"/>
    </row>
    <row r="219" spans="1:9" ht="60" x14ac:dyDescent="0.25">
      <c r="A219" s="100">
        <f t="shared" si="3"/>
        <v>205</v>
      </c>
      <c r="B219" s="9" t="s">
        <v>102</v>
      </c>
      <c r="C219" s="38" t="s">
        <v>65</v>
      </c>
      <c r="D219" s="10" t="s">
        <v>32</v>
      </c>
      <c r="E219" s="28">
        <v>10</v>
      </c>
      <c r="F219" s="50">
        <v>4306.3999999999996</v>
      </c>
      <c r="G219" s="36" t="s">
        <v>367</v>
      </c>
      <c r="H219" s="50">
        <v>4306.3999999999996</v>
      </c>
      <c r="I219" s="29"/>
    </row>
    <row r="220" spans="1:9" ht="60" x14ac:dyDescent="0.25">
      <c r="A220" s="100">
        <f t="shared" si="3"/>
        <v>206</v>
      </c>
      <c r="B220" s="9" t="s">
        <v>101</v>
      </c>
      <c r="C220" s="38">
        <v>712</v>
      </c>
      <c r="D220" s="1" t="s">
        <v>32</v>
      </c>
      <c r="E220" s="28">
        <v>1</v>
      </c>
      <c r="F220" s="50">
        <v>495.36</v>
      </c>
      <c r="G220" s="36" t="s">
        <v>368</v>
      </c>
      <c r="H220" s="50">
        <v>495.36</v>
      </c>
      <c r="I220" s="29"/>
    </row>
    <row r="221" spans="1:9" ht="60" x14ac:dyDescent="0.25">
      <c r="A221" s="100">
        <f t="shared" si="3"/>
        <v>207</v>
      </c>
      <c r="B221" s="9" t="s">
        <v>100</v>
      </c>
      <c r="C221" s="38" t="s">
        <v>66</v>
      </c>
      <c r="D221" s="1" t="s">
        <v>32</v>
      </c>
      <c r="E221" s="28">
        <v>2</v>
      </c>
      <c r="F221" s="50">
        <v>661.12</v>
      </c>
      <c r="G221" s="36" t="s">
        <v>369</v>
      </c>
      <c r="H221" s="50">
        <v>661.12</v>
      </c>
      <c r="I221" s="29"/>
    </row>
    <row r="222" spans="1:9" ht="60" x14ac:dyDescent="0.25">
      <c r="A222" s="100">
        <f t="shared" ref="A222:A285" si="4">A221+1</f>
        <v>208</v>
      </c>
      <c r="B222" s="2" t="s">
        <v>109</v>
      </c>
      <c r="C222" s="2">
        <v>516</v>
      </c>
      <c r="D222" s="1" t="s">
        <v>32</v>
      </c>
      <c r="E222" s="10">
        <v>1</v>
      </c>
      <c r="F222" s="22">
        <v>275.38</v>
      </c>
      <c r="G222" s="36" t="s">
        <v>370</v>
      </c>
      <c r="H222" s="22">
        <v>275.38</v>
      </c>
      <c r="I222" s="29"/>
    </row>
    <row r="223" spans="1:9" ht="60" x14ac:dyDescent="0.25">
      <c r="A223" s="100">
        <f t="shared" si="4"/>
        <v>209</v>
      </c>
      <c r="B223" s="2" t="s">
        <v>110</v>
      </c>
      <c r="C223" s="2">
        <v>1519</v>
      </c>
      <c r="D223" s="1" t="s">
        <v>32</v>
      </c>
      <c r="E223" s="10">
        <v>1</v>
      </c>
      <c r="F223" s="22">
        <v>962.69</v>
      </c>
      <c r="G223" s="36" t="s">
        <v>371</v>
      </c>
      <c r="H223" s="22">
        <v>962.69</v>
      </c>
      <c r="I223" s="29"/>
    </row>
    <row r="224" spans="1:9" ht="60" x14ac:dyDescent="0.25">
      <c r="A224" s="100">
        <f t="shared" si="4"/>
        <v>210</v>
      </c>
      <c r="B224" s="2" t="s">
        <v>111</v>
      </c>
      <c r="C224" s="2">
        <v>1466</v>
      </c>
      <c r="D224" s="1" t="s">
        <v>32</v>
      </c>
      <c r="E224" s="10">
        <v>1</v>
      </c>
      <c r="F224" s="22">
        <v>58.12</v>
      </c>
      <c r="G224" s="36" t="s">
        <v>372</v>
      </c>
      <c r="H224" s="22">
        <v>58.12</v>
      </c>
      <c r="I224" s="29"/>
    </row>
    <row r="225" spans="1:9" ht="60" x14ac:dyDescent="0.25">
      <c r="A225" s="100">
        <f t="shared" si="4"/>
        <v>211</v>
      </c>
      <c r="B225" s="2" t="s">
        <v>112</v>
      </c>
      <c r="C225" s="2">
        <v>1464</v>
      </c>
      <c r="D225" s="1" t="s">
        <v>32</v>
      </c>
      <c r="E225" s="10">
        <v>1</v>
      </c>
      <c r="F225" s="22">
        <v>927.09</v>
      </c>
      <c r="G225" s="36" t="s">
        <v>373</v>
      </c>
      <c r="H225" s="22">
        <v>927.09</v>
      </c>
      <c r="I225" s="29"/>
    </row>
    <row r="226" spans="1:9" ht="60" x14ac:dyDescent="0.25">
      <c r="A226" s="100">
        <f t="shared" si="4"/>
        <v>212</v>
      </c>
      <c r="B226" s="2" t="s">
        <v>113</v>
      </c>
      <c r="C226" s="2">
        <v>1525</v>
      </c>
      <c r="D226" s="1" t="s">
        <v>32</v>
      </c>
      <c r="E226" s="10">
        <v>1</v>
      </c>
      <c r="F226" s="22">
        <v>657.04</v>
      </c>
      <c r="G226" s="36" t="s">
        <v>374</v>
      </c>
      <c r="H226" s="22">
        <v>657.04</v>
      </c>
      <c r="I226" s="29"/>
    </row>
    <row r="227" spans="1:9" ht="60" x14ac:dyDescent="0.25">
      <c r="A227" s="100">
        <f t="shared" si="4"/>
        <v>213</v>
      </c>
      <c r="B227" s="2" t="s">
        <v>114</v>
      </c>
      <c r="C227" s="2" t="s">
        <v>108</v>
      </c>
      <c r="D227" s="10" t="s">
        <v>32</v>
      </c>
      <c r="E227" s="10">
        <v>4</v>
      </c>
      <c r="F227" s="22">
        <v>169.48</v>
      </c>
      <c r="G227" s="36" t="s">
        <v>375</v>
      </c>
      <c r="H227" s="22">
        <v>169.48</v>
      </c>
      <c r="I227" s="29"/>
    </row>
    <row r="228" spans="1:9" ht="60" x14ac:dyDescent="0.25">
      <c r="A228" s="100">
        <f t="shared" si="4"/>
        <v>214</v>
      </c>
      <c r="B228" s="12" t="s">
        <v>115</v>
      </c>
      <c r="C228" s="2">
        <v>1503</v>
      </c>
      <c r="D228" s="1" t="s">
        <v>32</v>
      </c>
      <c r="E228" s="10">
        <v>1</v>
      </c>
      <c r="F228" s="22">
        <v>249.55</v>
      </c>
      <c r="G228" s="36" t="s">
        <v>376</v>
      </c>
      <c r="H228" s="22">
        <v>249.55</v>
      </c>
      <c r="I228" s="29"/>
    </row>
    <row r="229" spans="1:9" ht="60" x14ac:dyDescent="0.25">
      <c r="A229" s="100">
        <f t="shared" si="4"/>
        <v>215</v>
      </c>
      <c r="B229" s="12" t="s">
        <v>3912</v>
      </c>
      <c r="C229" s="2">
        <v>1523</v>
      </c>
      <c r="D229" s="1" t="s">
        <v>32</v>
      </c>
      <c r="E229" s="10">
        <v>1</v>
      </c>
      <c r="F229" s="22">
        <v>209.24</v>
      </c>
      <c r="G229" s="36" t="s">
        <v>3911</v>
      </c>
      <c r="H229" s="22">
        <f>F229</f>
        <v>209.24</v>
      </c>
      <c r="I229" s="29"/>
    </row>
    <row r="230" spans="1:9" ht="60" x14ac:dyDescent="0.25">
      <c r="A230" s="100">
        <f t="shared" si="4"/>
        <v>216</v>
      </c>
      <c r="B230" s="2" t="s">
        <v>116</v>
      </c>
      <c r="C230" s="2">
        <v>446</v>
      </c>
      <c r="D230" s="1" t="s">
        <v>32</v>
      </c>
      <c r="E230" s="10">
        <v>1</v>
      </c>
      <c r="F230" s="22">
        <v>3601.22</v>
      </c>
      <c r="G230" s="36" t="s">
        <v>377</v>
      </c>
      <c r="H230" s="22">
        <v>3601.22</v>
      </c>
      <c r="I230" s="29"/>
    </row>
    <row r="231" spans="1:9" ht="60" x14ac:dyDescent="0.25">
      <c r="A231" s="100">
        <f t="shared" si="4"/>
        <v>217</v>
      </c>
      <c r="B231" s="2" t="s">
        <v>117</v>
      </c>
      <c r="C231" s="2">
        <v>496</v>
      </c>
      <c r="D231" s="1" t="s">
        <v>32</v>
      </c>
      <c r="E231" s="10">
        <v>1</v>
      </c>
      <c r="F231" s="22">
        <v>444.62</v>
      </c>
      <c r="G231" s="36" t="s">
        <v>378</v>
      </c>
      <c r="H231" s="22">
        <v>444.62</v>
      </c>
      <c r="I231" s="29"/>
    </row>
    <row r="232" spans="1:9" ht="60" x14ac:dyDescent="0.25">
      <c r="A232" s="100">
        <f t="shared" si="4"/>
        <v>218</v>
      </c>
      <c r="B232" s="2" t="s">
        <v>118</v>
      </c>
      <c r="C232" s="2">
        <v>490</v>
      </c>
      <c r="D232" s="1" t="s">
        <v>32</v>
      </c>
      <c r="E232" s="10">
        <v>1</v>
      </c>
      <c r="F232" s="22">
        <v>1919.55</v>
      </c>
      <c r="G232" s="36" t="s">
        <v>379</v>
      </c>
      <c r="H232" s="22">
        <v>1919.55</v>
      </c>
      <c r="I232" s="29"/>
    </row>
    <row r="233" spans="1:9" ht="60" x14ac:dyDescent="0.25">
      <c r="A233" s="100">
        <f t="shared" si="4"/>
        <v>219</v>
      </c>
      <c r="B233" s="2" t="s">
        <v>119</v>
      </c>
      <c r="C233" s="2">
        <v>483</v>
      </c>
      <c r="D233" s="1" t="s">
        <v>32</v>
      </c>
      <c r="E233" s="10">
        <v>1</v>
      </c>
      <c r="F233" s="22">
        <v>453.28</v>
      </c>
      <c r="G233" s="36" t="s">
        <v>380</v>
      </c>
      <c r="H233" s="22">
        <v>453.28</v>
      </c>
      <c r="I233" s="29"/>
    </row>
    <row r="234" spans="1:9" ht="60" x14ac:dyDescent="0.25">
      <c r="A234" s="100">
        <f t="shared" si="4"/>
        <v>220</v>
      </c>
      <c r="B234" s="2" t="s">
        <v>120</v>
      </c>
      <c r="C234" s="2" t="s">
        <v>122</v>
      </c>
      <c r="D234" s="1" t="s">
        <v>32</v>
      </c>
      <c r="E234" s="10">
        <v>2</v>
      </c>
      <c r="F234" s="22">
        <v>1673.22</v>
      </c>
      <c r="G234" s="36" t="s">
        <v>381</v>
      </c>
      <c r="H234" s="22">
        <v>1673.22</v>
      </c>
      <c r="I234" s="29"/>
    </row>
    <row r="235" spans="1:9" ht="60" x14ac:dyDescent="0.25">
      <c r="A235" s="100">
        <f t="shared" si="4"/>
        <v>221</v>
      </c>
      <c r="B235" s="11" t="s">
        <v>121</v>
      </c>
      <c r="C235" s="11">
        <v>485</v>
      </c>
      <c r="D235" s="1" t="s">
        <v>32</v>
      </c>
      <c r="E235" s="1">
        <v>1</v>
      </c>
      <c r="F235" s="52">
        <v>836.61</v>
      </c>
      <c r="G235" s="36" t="s">
        <v>382</v>
      </c>
      <c r="H235" s="52">
        <v>836.61</v>
      </c>
      <c r="I235" s="29"/>
    </row>
    <row r="236" spans="1:9" ht="60" x14ac:dyDescent="0.25">
      <c r="A236" s="100">
        <f t="shared" si="4"/>
        <v>222</v>
      </c>
      <c r="B236" s="2" t="s">
        <v>123</v>
      </c>
      <c r="C236" s="2">
        <v>493</v>
      </c>
      <c r="D236" s="10" t="s">
        <v>32</v>
      </c>
      <c r="E236" s="10">
        <v>1</v>
      </c>
      <c r="F236" s="22">
        <v>1316</v>
      </c>
      <c r="G236" s="36" t="s">
        <v>383</v>
      </c>
      <c r="H236" s="22">
        <v>1316</v>
      </c>
      <c r="I236" s="29"/>
    </row>
    <row r="237" spans="1:9" ht="60" x14ac:dyDescent="0.25">
      <c r="A237" s="100">
        <f t="shared" si="4"/>
        <v>223</v>
      </c>
      <c r="B237" s="2" t="s">
        <v>124</v>
      </c>
      <c r="C237" s="2">
        <v>497</v>
      </c>
      <c r="D237" s="1" t="s">
        <v>32</v>
      </c>
      <c r="E237" s="10">
        <v>1</v>
      </c>
      <c r="F237" s="22">
        <v>2105.62</v>
      </c>
      <c r="G237" s="36" t="s">
        <v>384</v>
      </c>
      <c r="H237" s="22">
        <v>2105.62</v>
      </c>
      <c r="I237" s="29"/>
    </row>
    <row r="238" spans="1:9" ht="60" x14ac:dyDescent="0.25">
      <c r="A238" s="100">
        <f t="shared" si="4"/>
        <v>224</v>
      </c>
      <c r="B238" s="2" t="s">
        <v>125</v>
      </c>
      <c r="C238" s="2">
        <v>605</v>
      </c>
      <c r="D238" s="1" t="s">
        <v>32</v>
      </c>
      <c r="E238" s="10">
        <v>1</v>
      </c>
      <c r="F238" s="22">
        <v>272.68</v>
      </c>
      <c r="G238" s="36" t="s">
        <v>385</v>
      </c>
      <c r="H238" s="22">
        <v>272.68</v>
      </c>
      <c r="I238" s="29"/>
    </row>
    <row r="239" spans="1:9" ht="60" x14ac:dyDescent="0.25">
      <c r="A239" s="100">
        <f t="shared" si="4"/>
        <v>225</v>
      </c>
      <c r="B239" s="2" t="s">
        <v>126</v>
      </c>
      <c r="C239" s="2">
        <v>1470</v>
      </c>
      <c r="D239" s="1" t="s">
        <v>32</v>
      </c>
      <c r="E239" s="10">
        <v>1</v>
      </c>
      <c r="F239" s="22">
        <v>1717.5</v>
      </c>
      <c r="G239" s="36" t="s">
        <v>386</v>
      </c>
      <c r="H239" s="22">
        <v>1717.5</v>
      </c>
      <c r="I239" s="29"/>
    </row>
    <row r="240" spans="1:9" ht="60" x14ac:dyDescent="0.25">
      <c r="A240" s="100">
        <f t="shared" si="4"/>
        <v>226</v>
      </c>
      <c r="B240" s="2" t="s">
        <v>127</v>
      </c>
      <c r="C240" s="2">
        <v>606</v>
      </c>
      <c r="D240" s="1" t="s">
        <v>32</v>
      </c>
      <c r="E240" s="10">
        <v>1</v>
      </c>
      <c r="F240" s="22">
        <v>216.34</v>
      </c>
      <c r="G240" s="36" t="s">
        <v>387</v>
      </c>
      <c r="H240" s="22">
        <v>216.34</v>
      </c>
      <c r="I240" s="29"/>
    </row>
    <row r="241" spans="1:9" ht="60" x14ac:dyDescent="0.25">
      <c r="A241" s="100">
        <f t="shared" si="4"/>
        <v>227</v>
      </c>
      <c r="B241" s="2" t="s">
        <v>128</v>
      </c>
      <c r="C241" s="2" t="s">
        <v>129</v>
      </c>
      <c r="D241" s="1" t="s">
        <v>32</v>
      </c>
      <c r="E241" s="10">
        <v>2</v>
      </c>
      <c r="F241" s="22">
        <v>4258.24</v>
      </c>
      <c r="G241" s="36" t="s">
        <v>388</v>
      </c>
      <c r="H241" s="22">
        <v>4258.24</v>
      </c>
      <c r="I241" s="29"/>
    </row>
    <row r="242" spans="1:9" ht="60" x14ac:dyDescent="0.25">
      <c r="A242" s="100">
        <f t="shared" si="4"/>
        <v>228</v>
      </c>
      <c r="B242" s="2" t="s">
        <v>131</v>
      </c>
      <c r="C242" s="2" t="s">
        <v>130</v>
      </c>
      <c r="D242" s="1" t="s">
        <v>32</v>
      </c>
      <c r="E242" s="10">
        <v>2</v>
      </c>
      <c r="F242" s="22">
        <v>395.54</v>
      </c>
      <c r="G242" s="36" t="s">
        <v>389</v>
      </c>
      <c r="H242" s="22">
        <v>395.54</v>
      </c>
      <c r="I242" s="29"/>
    </row>
    <row r="243" spans="1:9" ht="60" x14ac:dyDescent="0.25">
      <c r="A243" s="100">
        <f t="shared" si="4"/>
        <v>229</v>
      </c>
      <c r="B243" s="2" t="s">
        <v>133</v>
      </c>
      <c r="C243" s="2" t="s">
        <v>132</v>
      </c>
      <c r="D243" s="1" t="s">
        <v>32</v>
      </c>
      <c r="E243" s="10">
        <v>4</v>
      </c>
      <c r="F243" s="22">
        <v>644.84</v>
      </c>
      <c r="G243" s="36" t="s">
        <v>390</v>
      </c>
      <c r="H243" s="22">
        <v>644.84</v>
      </c>
      <c r="I243" s="29"/>
    </row>
    <row r="244" spans="1:9" ht="60" x14ac:dyDescent="0.25">
      <c r="A244" s="100">
        <f t="shared" si="4"/>
        <v>230</v>
      </c>
      <c r="B244" s="2" t="s">
        <v>134</v>
      </c>
      <c r="C244" s="2" t="s">
        <v>141</v>
      </c>
      <c r="D244" s="10" t="s">
        <v>32</v>
      </c>
      <c r="E244" s="10">
        <v>2</v>
      </c>
      <c r="F244" s="22">
        <v>883.74</v>
      </c>
      <c r="G244" s="36" t="s">
        <v>391</v>
      </c>
      <c r="H244" s="22">
        <v>883.74</v>
      </c>
      <c r="I244" s="29"/>
    </row>
    <row r="245" spans="1:9" ht="60" x14ac:dyDescent="0.25">
      <c r="A245" s="100">
        <f t="shared" si="4"/>
        <v>231</v>
      </c>
      <c r="B245" s="2" t="s">
        <v>135</v>
      </c>
      <c r="C245" s="2">
        <v>515</v>
      </c>
      <c r="D245" s="1" t="s">
        <v>32</v>
      </c>
      <c r="E245" s="10">
        <v>1</v>
      </c>
      <c r="F245" s="22">
        <v>506.99</v>
      </c>
      <c r="G245" s="36" t="s">
        <v>392</v>
      </c>
      <c r="H245" s="22">
        <v>506.99</v>
      </c>
      <c r="I245" s="29"/>
    </row>
    <row r="246" spans="1:9" ht="60" x14ac:dyDescent="0.25">
      <c r="A246" s="100">
        <f t="shared" si="4"/>
        <v>232</v>
      </c>
      <c r="B246" s="2" t="s">
        <v>136</v>
      </c>
      <c r="C246" s="2">
        <v>128</v>
      </c>
      <c r="D246" s="1" t="s">
        <v>32</v>
      </c>
      <c r="E246" s="10">
        <v>1</v>
      </c>
      <c r="F246" s="22">
        <v>182.17</v>
      </c>
      <c r="G246" s="36" t="s">
        <v>393</v>
      </c>
      <c r="H246" s="22">
        <v>182.17</v>
      </c>
      <c r="I246" s="29"/>
    </row>
    <row r="247" spans="1:9" ht="60" x14ac:dyDescent="0.25">
      <c r="A247" s="100">
        <f t="shared" si="4"/>
        <v>233</v>
      </c>
      <c r="B247" s="2" t="s">
        <v>137</v>
      </c>
      <c r="C247" s="2">
        <v>1526</v>
      </c>
      <c r="D247" s="1" t="s">
        <v>32</v>
      </c>
      <c r="E247" s="10">
        <v>1</v>
      </c>
      <c r="F247" s="22">
        <v>94.38</v>
      </c>
      <c r="G247" s="36" t="s">
        <v>394</v>
      </c>
      <c r="H247" s="22">
        <v>94.38</v>
      </c>
      <c r="I247" s="29"/>
    </row>
    <row r="248" spans="1:9" ht="60" x14ac:dyDescent="0.25">
      <c r="A248" s="100">
        <f t="shared" si="4"/>
        <v>234</v>
      </c>
      <c r="B248" s="2" t="s">
        <v>138</v>
      </c>
      <c r="C248" s="2">
        <v>78</v>
      </c>
      <c r="D248" s="1" t="s">
        <v>32</v>
      </c>
      <c r="E248" s="10">
        <v>1</v>
      </c>
      <c r="F248" s="22">
        <v>95.96</v>
      </c>
      <c r="G248" s="36" t="s">
        <v>395</v>
      </c>
      <c r="H248" s="22">
        <v>95.96</v>
      </c>
      <c r="I248" s="29"/>
    </row>
    <row r="249" spans="1:9" ht="60" x14ac:dyDescent="0.25">
      <c r="A249" s="100">
        <f t="shared" si="4"/>
        <v>235</v>
      </c>
      <c r="B249" s="2" t="s">
        <v>139</v>
      </c>
      <c r="C249" s="2" t="s">
        <v>142</v>
      </c>
      <c r="D249" s="1" t="s">
        <v>32</v>
      </c>
      <c r="E249" s="10">
        <v>4</v>
      </c>
      <c r="F249" s="22">
        <v>292.52</v>
      </c>
      <c r="G249" s="36" t="s">
        <v>396</v>
      </c>
      <c r="H249" s="22">
        <v>292.52</v>
      </c>
      <c r="I249" s="29"/>
    </row>
    <row r="250" spans="1:9" ht="60" x14ac:dyDescent="0.25">
      <c r="A250" s="100">
        <f t="shared" si="4"/>
        <v>236</v>
      </c>
      <c r="B250" s="2" t="s">
        <v>140</v>
      </c>
      <c r="C250" s="2" t="s">
        <v>143</v>
      </c>
      <c r="D250" s="1" t="s">
        <v>32</v>
      </c>
      <c r="E250" s="10">
        <v>2</v>
      </c>
      <c r="F250" s="22">
        <v>743.54</v>
      </c>
      <c r="G250" s="36" t="s">
        <v>397</v>
      </c>
      <c r="H250" s="22">
        <v>743.54</v>
      </c>
      <c r="I250" s="29"/>
    </row>
    <row r="251" spans="1:9" ht="60" x14ac:dyDescent="0.25">
      <c r="A251" s="100">
        <f t="shared" si="4"/>
        <v>237</v>
      </c>
      <c r="B251" s="2" t="s">
        <v>144</v>
      </c>
      <c r="C251" s="2">
        <v>519</v>
      </c>
      <c r="D251" s="1" t="s">
        <v>32</v>
      </c>
      <c r="E251" s="10">
        <v>1</v>
      </c>
      <c r="F251" s="22">
        <v>1814.66</v>
      </c>
      <c r="G251" s="36" t="s">
        <v>398</v>
      </c>
      <c r="H251" s="22">
        <v>1814.66</v>
      </c>
      <c r="I251" s="29"/>
    </row>
    <row r="252" spans="1:9" ht="60" x14ac:dyDescent="0.25">
      <c r="A252" s="100">
        <f t="shared" si="4"/>
        <v>238</v>
      </c>
      <c r="B252" s="2" t="s">
        <v>145</v>
      </c>
      <c r="C252" s="2">
        <v>514</v>
      </c>
      <c r="D252" s="10" t="s">
        <v>32</v>
      </c>
      <c r="E252" s="10">
        <v>1</v>
      </c>
      <c r="F252" s="22">
        <v>410.35</v>
      </c>
      <c r="G252" s="36" t="s">
        <v>399</v>
      </c>
      <c r="H252" s="22">
        <v>410.35</v>
      </c>
      <c r="I252" s="29"/>
    </row>
    <row r="253" spans="1:9" ht="60" x14ac:dyDescent="0.25">
      <c r="A253" s="100">
        <f t="shared" si="4"/>
        <v>239</v>
      </c>
      <c r="B253" s="12" t="s">
        <v>146</v>
      </c>
      <c r="C253" s="2">
        <v>127</v>
      </c>
      <c r="D253" s="1" t="s">
        <v>32</v>
      </c>
      <c r="E253" s="10">
        <v>1</v>
      </c>
      <c r="F253" s="22">
        <v>65.66</v>
      </c>
      <c r="G253" s="36" t="s">
        <v>400</v>
      </c>
      <c r="H253" s="22">
        <v>65.66</v>
      </c>
      <c r="I253" s="29"/>
    </row>
    <row r="254" spans="1:9" ht="60" x14ac:dyDescent="0.25">
      <c r="A254" s="100">
        <f t="shared" si="4"/>
        <v>240</v>
      </c>
      <c r="B254" s="2" t="s">
        <v>147</v>
      </c>
      <c r="C254" s="2" t="s">
        <v>154</v>
      </c>
      <c r="D254" s="1" t="s">
        <v>32</v>
      </c>
      <c r="E254" s="10">
        <v>3</v>
      </c>
      <c r="F254" s="22">
        <v>590.85</v>
      </c>
      <c r="G254" s="36" t="s">
        <v>401</v>
      </c>
      <c r="H254" s="22">
        <v>590.85</v>
      </c>
      <c r="I254" s="29"/>
    </row>
    <row r="255" spans="1:9" ht="60" x14ac:dyDescent="0.25">
      <c r="A255" s="100">
        <f t="shared" si="4"/>
        <v>241</v>
      </c>
      <c r="B255" s="2" t="s">
        <v>148</v>
      </c>
      <c r="C255" s="2">
        <v>614</v>
      </c>
      <c r="D255" s="1" t="s">
        <v>32</v>
      </c>
      <c r="E255" s="10">
        <v>1</v>
      </c>
      <c r="F255" s="22">
        <v>352.96</v>
      </c>
      <c r="G255" s="36" t="s">
        <v>402</v>
      </c>
      <c r="H255" s="22">
        <v>352.96</v>
      </c>
      <c r="I255" s="29"/>
    </row>
    <row r="256" spans="1:9" ht="60" x14ac:dyDescent="0.25">
      <c r="A256" s="100">
        <f t="shared" si="4"/>
        <v>242</v>
      </c>
      <c r="B256" s="2" t="s">
        <v>149</v>
      </c>
      <c r="C256" s="2">
        <v>613</v>
      </c>
      <c r="D256" s="1" t="s">
        <v>32</v>
      </c>
      <c r="E256" s="10">
        <v>1</v>
      </c>
      <c r="F256" s="22">
        <v>292.10000000000002</v>
      </c>
      <c r="G256" s="36" t="s">
        <v>403</v>
      </c>
      <c r="H256" s="22">
        <v>292.10000000000002</v>
      </c>
      <c r="I256" s="29"/>
    </row>
    <row r="257" spans="1:9" ht="60" x14ac:dyDescent="0.25">
      <c r="A257" s="100">
        <f t="shared" si="4"/>
        <v>243</v>
      </c>
      <c r="B257" s="2" t="s">
        <v>150</v>
      </c>
      <c r="C257" s="2">
        <v>611</v>
      </c>
      <c r="D257" s="1" t="s">
        <v>32</v>
      </c>
      <c r="E257" s="10">
        <v>1</v>
      </c>
      <c r="F257" s="22">
        <v>727.05</v>
      </c>
      <c r="G257" s="36" t="s">
        <v>404</v>
      </c>
      <c r="H257" s="22">
        <v>727.05</v>
      </c>
      <c r="I257" s="29"/>
    </row>
    <row r="258" spans="1:9" ht="60" x14ac:dyDescent="0.25">
      <c r="A258" s="100">
        <f t="shared" si="4"/>
        <v>244</v>
      </c>
      <c r="B258" s="2" t="s">
        <v>151</v>
      </c>
      <c r="C258" s="2">
        <v>1441</v>
      </c>
      <c r="D258" s="1" t="s">
        <v>32</v>
      </c>
      <c r="E258" s="10">
        <v>1</v>
      </c>
      <c r="F258" s="22">
        <v>188.11</v>
      </c>
      <c r="G258" s="36" t="s">
        <v>405</v>
      </c>
      <c r="H258" s="22">
        <v>188.11</v>
      </c>
      <c r="I258" s="29"/>
    </row>
    <row r="259" spans="1:9" ht="60" x14ac:dyDescent="0.25">
      <c r="A259" s="100">
        <f t="shared" si="4"/>
        <v>245</v>
      </c>
      <c r="B259" s="2" t="s">
        <v>152</v>
      </c>
      <c r="C259" s="2">
        <v>4901</v>
      </c>
      <c r="D259" s="10" t="s">
        <v>32</v>
      </c>
      <c r="E259" s="10">
        <v>1</v>
      </c>
      <c r="F259" s="22">
        <v>1185.6300000000001</v>
      </c>
      <c r="G259" s="36" t="s">
        <v>406</v>
      </c>
      <c r="H259" s="22">
        <v>1185.6300000000001</v>
      </c>
      <c r="I259" s="29"/>
    </row>
    <row r="260" spans="1:9" ht="60" x14ac:dyDescent="0.25">
      <c r="A260" s="100">
        <f t="shared" si="4"/>
        <v>246</v>
      </c>
      <c r="B260" s="2" t="s">
        <v>153</v>
      </c>
      <c r="C260" s="2">
        <v>4902</v>
      </c>
      <c r="D260" s="1" t="s">
        <v>32</v>
      </c>
      <c r="E260" s="10">
        <v>1</v>
      </c>
      <c r="F260" s="22">
        <v>1514.17</v>
      </c>
      <c r="G260" s="36" t="s">
        <v>407</v>
      </c>
      <c r="H260" s="22">
        <v>1514.17</v>
      </c>
      <c r="I260" s="29"/>
    </row>
    <row r="261" spans="1:9" ht="60" x14ac:dyDescent="0.25">
      <c r="A261" s="100">
        <f t="shared" si="4"/>
        <v>247</v>
      </c>
      <c r="B261" s="2" t="s">
        <v>81</v>
      </c>
      <c r="C261" s="2">
        <v>711</v>
      </c>
      <c r="D261" s="1" t="s">
        <v>32</v>
      </c>
      <c r="E261" s="10">
        <v>1</v>
      </c>
      <c r="F261" s="22">
        <v>4145.66</v>
      </c>
      <c r="G261" s="36" t="s">
        <v>408</v>
      </c>
      <c r="H261" s="22">
        <v>4145.66</v>
      </c>
      <c r="I261" s="29"/>
    </row>
    <row r="262" spans="1:9" ht="60" x14ac:dyDescent="0.25">
      <c r="A262" s="100">
        <f t="shared" si="4"/>
        <v>248</v>
      </c>
      <c r="B262" s="12" t="s">
        <v>155</v>
      </c>
      <c r="C262" s="2">
        <v>690</v>
      </c>
      <c r="D262" s="1" t="s">
        <v>32</v>
      </c>
      <c r="E262" s="10">
        <v>1</v>
      </c>
      <c r="F262" s="22">
        <v>2074.67</v>
      </c>
      <c r="G262" s="36" t="s">
        <v>409</v>
      </c>
      <c r="H262" s="22">
        <v>2074.67</v>
      </c>
      <c r="I262" s="29"/>
    </row>
    <row r="263" spans="1:9" ht="60" x14ac:dyDescent="0.25">
      <c r="A263" s="100">
        <f t="shared" si="4"/>
        <v>249</v>
      </c>
      <c r="B263" s="2" t="s">
        <v>156</v>
      </c>
      <c r="C263" s="2">
        <v>692</v>
      </c>
      <c r="D263" s="1" t="s">
        <v>32</v>
      </c>
      <c r="E263" s="10">
        <v>1</v>
      </c>
      <c r="F263" s="22">
        <v>573.73</v>
      </c>
      <c r="G263" s="36" t="s">
        <v>410</v>
      </c>
      <c r="H263" s="22">
        <v>573.73</v>
      </c>
      <c r="I263" s="29"/>
    </row>
    <row r="264" spans="1:9" ht="60" x14ac:dyDescent="0.25">
      <c r="A264" s="100">
        <f t="shared" si="4"/>
        <v>250</v>
      </c>
      <c r="B264" s="2" t="s">
        <v>157</v>
      </c>
      <c r="C264" s="2">
        <v>699</v>
      </c>
      <c r="D264" s="1" t="s">
        <v>32</v>
      </c>
      <c r="E264" s="10">
        <v>1</v>
      </c>
      <c r="F264" s="22">
        <v>1971.2</v>
      </c>
      <c r="G264" s="36" t="s">
        <v>411</v>
      </c>
      <c r="H264" s="22">
        <v>1971.2</v>
      </c>
      <c r="I264" s="29"/>
    </row>
    <row r="265" spans="1:9" ht="60" x14ac:dyDescent="0.25">
      <c r="A265" s="100">
        <f t="shared" si="4"/>
        <v>251</v>
      </c>
      <c r="B265" s="12" t="s">
        <v>158</v>
      </c>
      <c r="C265" s="2">
        <v>701</v>
      </c>
      <c r="D265" s="1" t="s">
        <v>32</v>
      </c>
      <c r="E265" s="10">
        <v>1</v>
      </c>
      <c r="F265" s="22">
        <v>48149.68</v>
      </c>
      <c r="G265" s="36" t="s">
        <v>412</v>
      </c>
      <c r="H265" s="22">
        <v>48149.68</v>
      </c>
      <c r="I265" s="29"/>
    </row>
    <row r="266" spans="1:9" ht="60" x14ac:dyDescent="0.25">
      <c r="A266" s="100">
        <f t="shared" si="4"/>
        <v>252</v>
      </c>
      <c r="B266" s="2" t="s">
        <v>160</v>
      </c>
      <c r="C266" s="2" t="s">
        <v>159</v>
      </c>
      <c r="D266" s="1" t="s">
        <v>32</v>
      </c>
      <c r="E266" s="10">
        <v>4</v>
      </c>
      <c r="F266" s="22">
        <v>2178.8000000000002</v>
      </c>
      <c r="G266" s="36" t="s">
        <v>413</v>
      </c>
      <c r="H266" s="22">
        <v>2178.8000000000002</v>
      </c>
      <c r="I266" s="29"/>
    </row>
    <row r="267" spans="1:9" ht="60" x14ac:dyDescent="0.25">
      <c r="A267" s="100">
        <f t="shared" si="4"/>
        <v>253</v>
      </c>
      <c r="B267" s="2" t="s">
        <v>3919</v>
      </c>
      <c r="C267" s="2">
        <v>1273</v>
      </c>
      <c r="D267" s="1" t="s">
        <v>32</v>
      </c>
      <c r="E267" s="10">
        <v>1</v>
      </c>
      <c r="F267" s="22">
        <v>3030.44</v>
      </c>
      <c r="G267" s="36" t="s">
        <v>3918</v>
      </c>
      <c r="H267" s="22">
        <f>F267</f>
        <v>3030.44</v>
      </c>
      <c r="I267" s="29"/>
    </row>
    <row r="268" spans="1:9" ht="60" x14ac:dyDescent="0.25">
      <c r="A268" s="100">
        <f t="shared" si="4"/>
        <v>254</v>
      </c>
      <c r="B268" s="2" t="s">
        <v>163</v>
      </c>
      <c r="C268" s="7" t="s">
        <v>161</v>
      </c>
      <c r="D268" s="10" t="s">
        <v>32</v>
      </c>
      <c r="E268" s="10">
        <v>4</v>
      </c>
      <c r="F268" s="22">
        <v>5151.96</v>
      </c>
      <c r="G268" s="36" t="s">
        <v>414</v>
      </c>
      <c r="H268" s="22">
        <v>5151.96</v>
      </c>
      <c r="I268" s="29"/>
    </row>
    <row r="269" spans="1:9" ht="60" x14ac:dyDescent="0.25">
      <c r="A269" s="100">
        <f t="shared" si="4"/>
        <v>255</v>
      </c>
      <c r="B269" s="2" t="s">
        <v>163</v>
      </c>
      <c r="C269" s="7" t="s">
        <v>162</v>
      </c>
      <c r="D269" s="1" t="s">
        <v>32</v>
      </c>
      <c r="E269" s="10">
        <v>2</v>
      </c>
      <c r="F269" s="22">
        <v>576.64</v>
      </c>
      <c r="G269" s="36" t="s">
        <v>415</v>
      </c>
      <c r="H269" s="22">
        <v>576.64</v>
      </c>
      <c r="I269" s="29"/>
    </row>
    <row r="270" spans="1:9" ht="60" x14ac:dyDescent="0.25">
      <c r="A270" s="100">
        <f t="shared" si="4"/>
        <v>256</v>
      </c>
      <c r="B270" s="2" t="s">
        <v>163</v>
      </c>
      <c r="C270" s="13" t="s">
        <v>3945</v>
      </c>
      <c r="D270" s="1" t="s">
        <v>32</v>
      </c>
      <c r="E270" s="10">
        <v>8</v>
      </c>
      <c r="F270" s="22">
        <v>2469.84</v>
      </c>
      <c r="G270" s="36" t="s">
        <v>416</v>
      </c>
      <c r="H270" s="22">
        <v>2469.84</v>
      </c>
      <c r="I270" s="29"/>
    </row>
    <row r="271" spans="1:9" ht="60" x14ac:dyDescent="0.25">
      <c r="A271" s="100">
        <f t="shared" si="4"/>
        <v>257</v>
      </c>
      <c r="B271" s="2" t="s">
        <v>164</v>
      </c>
      <c r="C271" s="2">
        <v>1520</v>
      </c>
      <c r="D271" s="1" t="s">
        <v>32</v>
      </c>
      <c r="E271" s="10">
        <v>1</v>
      </c>
      <c r="F271" s="22">
        <v>21.16</v>
      </c>
      <c r="G271" s="36" t="s">
        <v>417</v>
      </c>
      <c r="H271" s="22">
        <v>21.16</v>
      </c>
      <c r="I271" s="29"/>
    </row>
    <row r="272" spans="1:9" ht="60" x14ac:dyDescent="0.25">
      <c r="A272" s="100">
        <f t="shared" si="4"/>
        <v>258</v>
      </c>
      <c r="B272" s="2" t="s">
        <v>180</v>
      </c>
      <c r="C272" s="2">
        <v>1339</v>
      </c>
      <c r="D272" s="1" t="s">
        <v>32</v>
      </c>
      <c r="E272" s="10">
        <v>1</v>
      </c>
      <c r="F272" s="22">
        <v>696.93</v>
      </c>
      <c r="G272" s="36" t="s">
        <v>3914</v>
      </c>
      <c r="H272" s="22">
        <f>F272</f>
        <v>696.93</v>
      </c>
      <c r="I272" s="29"/>
    </row>
    <row r="273" spans="1:9" ht="60" x14ac:dyDescent="0.25">
      <c r="A273" s="100">
        <f t="shared" si="4"/>
        <v>259</v>
      </c>
      <c r="B273" s="12" t="s">
        <v>3913</v>
      </c>
      <c r="C273" s="2">
        <v>1275</v>
      </c>
      <c r="D273" s="1" t="s">
        <v>32</v>
      </c>
      <c r="E273" s="10">
        <v>1</v>
      </c>
      <c r="F273" s="22">
        <v>1061.3800000000001</v>
      </c>
      <c r="G273" s="36" t="s">
        <v>3915</v>
      </c>
      <c r="H273" s="22">
        <f>F273</f>
        <v>1061.3800000000001</v>
      </c>
      <c r="I273" s="29"/>
    </row>
    <row r="274" spans="1:9" ht="60" x14ac:dyDescent="0.25">
      <c r="A274" s="100">
        <f t="shared" si="4"/>
        <v>260</v>
      </c>
      <c r="B274" s="12" t="s">
        <v>3921</v>
      </c>
      <c r="C274" s="2">
        <v>1276</v>
      </c>
      <c r="D274" s="1" t="s">
        <v>32</v>
      </c>
      <c r="E274" s="10">
        <v>1</v>
      </c>
      <c r="F274" s="22">
        <v>924.4</v>
      </c>
      <c r="G274" s="36" t="s">
        <v>3920</v>
      </c>
      <c r="H274" s="22">
        <f>F274</f>
        <v>924.4</v>
      </c>
      <c r="I274" s="29"/>
    </row>
    <row r="275" spans="1:9" ht="60" x14ac:dyDescent="0.25">
      <c r="A275" s="100">
        <f t="shared" si="4"/>
        <v>261</v>
      </c>
      <c r="B275" s="2" t="s">
        <v>165</v>
      </c>
      <c r="C275" s="2">
        <v>513</v>
      </c>
      <c r="D275" s="1" t="s">
        <v>32</v>
      </c>
      <c r="E275" s="10">
        <v>1</v>
      </c>
      <c r="F275" s="22">
        <v>80.819999999999993</v>
      </c>
      <c r="G275" s="36" t="s">
        <v>418</v>
      </c>
      <c r="H275" s="22">
        <v>80.819999999999993</v>
      </c>
      <c r="I275" s="29"/>
    </row>
    <row r="276" spans="1:9" ht="60" x14ac:dyDescent="0.25">
      <c r="A276" s="100">
        <f t="shared" si="4"/>
        <v>262</v>
      </c>
      <c r="B276" s="2" t="s">
        <v>166</v>
      </c>
      <c r="C276" s="2">
        <v>523</v>
      </c>
      <c r="D276" s="1" t="s">
        <v>32</v>
      </c>
      <c r="E276" s="10">
        <v>1</v>
      </c>
      <c r="F276" s="22">
        <v>94.37</v>
      </c>
      <c r="G276" s="36" t="s">
        <v>419</v>
      </c>
      <c r="H276" s="22">
        <v>94.37</v>
      </c>
      <c r="I276" s="29"/>
    </row>
    <row r="277" spans="1:9" ht="60" x14ac:dyDescent="0.25">
      <c r="A277" s="100">
        <f t="shared" si="4"/>
        <v>263</v>
      </c>
      <c r="B277" s="2" t="s">
        <v>3917</v>
      </c>
      <c r="C277" s="2">
        <v>1274</v>
      </c>
      <c r="D277" s="1" t="s">
        <v>32</v>
      </c>
      <c r="E277" s="10">
        <v>1</v>
      </c>
      <c r="F277" s="22">
        <v>5298.88</v>
      </c>
      <c r="G277" s="36" t="s">
        <v>3916</v>
      </c>
      <c r="H277" s="22">
        <f>F277</f>
        <v>5298.88</v>
      </c>
      <c r="I277" s="29"/>
    </row>
    <row r="278" spans="1:9" ht="60" x14ac:dyDescent="0.25">
      <c r="A278" s="100">
        <f t="shared" si="4"/>
        <v>264</v>
      </c>
      <c r="B278" s="2" t="s">
        <v>167</v>
      </c>
      <c r="C278" s="2">
        <v>423</v>
      </c>
      <c r="D278" s="1" t="s">
        <v>32</v>
      </c>
      <c r="E278" s="10">
        <v>1</v>
      </c>
      <c r="F278" s="22">
        <v>18.309999999999999</v>
      </c>
      <c r="G278" s="36" t="s">
        <v>420</v>
      </c>
      <c r="H278" s="22">
        <v>18.309999999999999</v>
      </c>
      <c r="I278" s="29"/>
    </row>
    <row r="279" spans="1:9" ht="60" x14ac:dyDescent="0.25">
      <c r="A279" s="100">
        <f t="shared" si="4"/>
        <v>265</v>
      </c>
      <c r="B279" s="12" t="s">
        <v>168</v>
      </c>
      <c r="C279" s="2">
        <v>498</v>
      </c>
      <c r="D279" s="1" t="s">
        <v>32</v>
      </c>
      <c r="E279" s="10">
        <v>1</v>
      </c>
      <c r="F279" s="22">
        <v>2154.0700000000002</v>
      </c>
      <c r="G279" s="36" t="s">
        <v>421</v>
      </c>
      <c r="H279" s="22">
        <v>2154.0700000000002</v>
      </c>
      <c r="I279" s="29"/>
    </row>
    <row r="280" spans="1:9" ht="60" x14ac:dyDescent="0.25">
      <c r="A280" s="100">
        <f t="shared" si="4"/>
        <v>266</v>
      </c>
      <c r="B280" s="2" t="s">
        <v>169</v>
      </c>
      <c r="C280" s="2">
        <v>1528</v>
      </c>
      <c r="D280" s="10" t="s">
        <v>32</v>
      </c>
      <c r="E280" s="10">
        <v>1</v>
      </c>
      <c r="F280" s="22">
        <v>1093.79</v>
      </c>
      <c r="G280" s="36" t="s">
        <v>422</v>
      </c>
      <c r="H280" s="22">
        <v>1093.79</v>
      </c>
      <c r="I280" s="29"/>
    </row>
    <row r="281" spans="1:9" ht="60" x14ac:dyDescent="0.25">
      <c r="A281" s="100">
        <f t="shared" si="4"/>
        <v>267</v>
      </c>
      <c r="B281" s="2" t="s">
        <v>171</v>
      </c>
      <c r="C281" s="2" t="s">
        <v>170</v>
      </c>
      <c r="D281" s="1" t="s">
        <v>32</v>
      </c>
      <c r="E281" s="10">
        <v>1</v>
      </c>
      <c r="F281" s="22">
        <v>109.19</v>
      </c>
      <c r="G281" s="36" t="s">
        <v>423</v>
      </c>
      <c r="H281" s="22">
        <v>109.19</v>
      </c>
      <c r="I281" s="29"/>
    </row>
    <row r="282" spans="1:9" ht="60" x14ac:dyDescent="0.25">
      <c r="A282" s="100">
        <f t="shared" si="4"/>
        <v>268</v>
      </c>
      <c r="B282" s="12" t="s">
        <v>172</v>
      </c>
      <c r="C282" s="2">
        <v>522</v>
      </c>
      <c r="D282" s="1" t="s">
        <v>32</v>
      </c>
      <c r="E282" s="10">
        <v>1</v>
      </c>
      <c r="F282" s="22">
        <v>56.64</v>
      </c>
      <c r="G282" s="36" t="s">
        <v>424</v>
      </c>
      <c r="H282" s="22">
        <v>56.64</v>
      </c>
      <c r="I282" s="29"/>
    </row>
    <row r="283" spans="1:9" ht="60" x14ac:dyDescent="0.25">
      <c r="A283" s="100">
        <f t="shared" si="4"/>
        <v>269</v>
      </c>
      <c r="B283" s="2" t="s">
        <v>173</v>
      </c>
      <c r="C283" s="2">
        <v>307</v>
      </c>
      <c r="D283" s="1" t="s">
        <v>32</v>
      </c>
      <c r="E283" s="10">
        <v>1</v>
      </c>
      <c r="F283" s="22">
        <v>208.1</v>
      </c>
      <c r="G283" s="36" t="s">
        <v>425</v>
      </c>
      <c r="H283" s="22">
        <v>208.1</v>
      </c>
      <c r="I283" s="29"/>
    </row>
    <row r="284" spans="1:9" ht="60" x14ac:dyDescent="0.25">
      <c r="A284" s="100">
        <f t="shared" si="4"/>
        <v>270</v>
      </c>
      <c r="B284" s="2" t="s">
        <v>174</v>
      </c>
      <c r="C284" s="2">
        <v>309</v>
      </c>
      <c r="D284" s="1" t="s">
        <v>32</v>
      </c>
      <c r="E284" s="10">
        <v>1</v>
      </c>
      <c r="F284" s="22">
        <v>139.01</v>
      </c>
      <c r="G284" s="36" t="s">
        <v>426</v>
      </c>
      <c r="H284" s="22">
        <v>139.01</v>
      </c>
      <c r="I284" s="29"/>
    </row>
    <row r="285" spans="1:9" ht="60" x14ac:dyDescent="0.25">
      <c r="A285" s="100">
        <f t="shared" si="4"/>
        <v>271</v>
      </c>
      <c r="B285" s="2" t="s">
        <v>174</v>
      </c>
      <c r="C285" s="2">
        <v>308</v>
      </c>
      <c r="D285" s="1" t="s">
        <v>32</v>
      </c>
      <c r="E285" s="10">
        <v>1</v>
      </c>
      <c r="F285" s="22">
        <v>130.5</v>
      </c>
      <c r="G285" s="36" t="s">
        <v>427</v>
      </c>
      <c r="H285" s="22">
        <v>130.5</v>
      </c>
      <c r="I285" s="29"/>
    </row>
    <row r="286" spans="1:9" ht="60" x14ac:dyDescent="0.25">
      <c r="A286" s="100">
        <f t="shared" ref="A286:A349" si="5">A285+1</f>
        <v>272</v>
      </c>
      <c r="B286" s="2" t="s">
        <v>175</v>
      </c>
      <c r="C286" s="2">
        <v>310</v>
      </c>
      <c r="D286" s="1" t="s">
        <v>32</v>
      </c>
      <c r="E286" s="10">
        <v>1</v>
      </c>
      <c r="F286" s="22">
        <v>626.85</v>
      </c>
      <c r="G286" s="36" t="s">
        <v>428</v>
      </c>
      <c r="H286" s="22">
        <v>626.85</v>
      </c>
      <c r="I286" s="29"/>
    </row>
    <row r="287" spans="1:9" ht="60" x14ac:dyDescent="0.25">
      <c r="A287" s="100">
        <f t="shared" si="5"/>
        <v>273</v>
      </c>
      <c r="B287" s="2" t="s">
        <v>176</v>
      </c>
      <c r="C287" s="2">
        <v>1507</v>
      </c>
      <c r="D287" s="1" t="s">
        <v>32</v>
      </c>
      <c r="E287" s="10">
        <v>1</v>
      </c>
      <c r="F287" s="22">
        <v>460.23</v>
      </c>
      <c r="G287" s="36" t="s">
        <v>429</v>
      </c>
      <c r="H287" s="22">
        <v>460.23</v>
      </c>
      <c r="I287" s="29"/>
    </row>
    <row r="288" spans="1:9" ht="30" x14ac:dyDescent="0.25">
      <c r="A288" s="100">
        <f t="shared" si="5"/>
        <v>274</v>
      </c>
      <c r="B288" s="12" t="s">
        <v>528</v>
      </c>
      <c r="C288" s="2">
        <v>715</v>
      </c>
      <c r="D288" s="1" t="s">
        <v>526</v>
      </c>
      <c r="E288" s="10">
        <v>1</v>
      </c>
      <c r="F288" s="22">
        <v>8800</v>
      </c>
      <c r="G288" s="36" t="s">
        <v>525</v>
      </c>
      <c r="H288" s="22">
        <v>8800</v>
      </c>
      <c r="I288" s="29"/>
    </row>
    <row r="289" spans="1:9" ht="30" x14ac:dyDescent="0.25">
      <c r="A289" s="100">
        <f t="shared" si="5"/>
        <v>275</v>
      </c>
      <c r="B289" s="2" t="s">
        <v>289</v>
      </c>
      <c r="C289" s="2" t="s">
        <v>286</v>
      </c>
      <c r="D289" s="10" t="s">
        <v>526</v>
      </c>
      <c r="E289" s="10">
        <v>1</v>
      </c>
      <c r="F289" s="22">
        <v>510</v>
      </c>
      <c r="G289" s="36" t="s">
        <v>525</v>
      </c>
      <c r="H289" s="22">
        <v>510</v>
      </c>
      <c r="I289" s="29"/>
    </row>
    <row r="290" spans="1:9" ht="30" x14ac:dyDescent="0.25">
      <c r="A290" s="100">
        <f t="shared" si="5"/>
        <v>276</v>
      </c>
      <c r="B290" s="2" t="s">
        <v>289</v>
      </c>
      <c r="C290" s="2" t="s">
        <v>287</v>
      </c>
      <c r="D290" s="10" t="s">
        <v>526</v>
      </c>
      <c r="E290" s="10">
        <v>1</v>
      </c>
      <c r="F290" s="22">
        <v>1200</v>
      </c>
      <c r="G290" s="36" t="s">
        <v>525</v>
      </c>
      <c r="H290" s="22">
        <v>1200</v>
      </c>
      <c r="I290" s="29"/>
    </row>
    <row r="291" spans="1:9" ht="30" x14ac:dyDescent="0.25">
      <c r="A291" s="100">
        <f t="shared" si="5"/>
        <v>277</v>
      </c>
      <c r="B291" s="2" t="s">
        <v>289</v>
      </c>
      <c r="C291" s="2" t="s">
        <v>288</v>
      </c>
      <c r="D291" s="10" t="s">
        <v>526</v>
      </c>
      <c r="E291" s="10">
        <v>1</v>
      </c>
      <c r="F291" s="22">
        <v>1800</v>
      </c>
      <c r="G291" s="36" t="s">
        <v>525</v>
      </c>
      <c r="H291" s="22">
        <v>1800</v>
      </c>
      <c r="I291" s="29"/>
    </row>
    <row r="292" spans="1:9" ht="60" x14ac:dyDescent="0.25">
      <c r="A292" s="100">
        <f t="shared" si="5"/>
        <v>278</v>
      </c>
      <c r="B292" s="7" t="s">
        <v>196</v>
      </c>
      <c r="C292" s="2">
        <v>1327</v>
      </c>
      <c r="D292" s="10" t="s">
        <v>32</v>
      </c>
      <c r="E292" s="10">
        <v>1</v>
      </c>
      <c r="F292" s="22">
        <v>437.8</v>
      </c>
      <c r="G292" s="36" t="s">
        <v>495</v>
      </c>
      <c r="H292" s="22">
        <v>437.8</v>
      </c>
      <c r="I292" s="29"/>
    </row>
    <row r="293" spans="1:9" ht="60" x14ac:dyDescent="0.25">
      <c r="A293" s="100">
        <f t="shared" si="5"/>
        <v>279</v>
      </c>
      <c r="B293" s="15" t="s">
        <v>198</v>
      </c>
      <c r="C293" s="38">
        <v>1305</v>
      </c>
      <c r="D293" s="10" t="s">
        <v>32</v>
      </c>
      <c r="E293" s="10">
        <v>1</v>
      </c>
      <c r="F293" s="22">
        <v>190.42</v>
      </c>
      <c r="G293" s="36" t="s">
        <v>496</v>
      </c>
      <c r="H293" s="22">
        <v>190.42</v>
      </c>
      <c r="I293" s="29"/>
    </row>
    <row r="294" spans="1:9" ht="60" x14ac:dyDescent="0.25">
      <c r="A294" s="100">
        <f t="shared" si="5"/>
        <v>280</v>
      </c>
      <c r="B294" s="15" t="s">
        <v>198</v>
      </c>
      <c r="C294" s="38">
        <v>1306</v>
      </c>
      <c r="D294" s="10" t="s">
        <v>32</v>
      </c>
      <c r="E294" s="10">
        <v>1</v>
      </c>
      <c r="F294" s="22">
        <v>101.52</v>
      </c>
      <c r="G294" s="36" t="s">
        <v>497</v>
      </c>
      <c r="H294" s="22">
        <v>101.52</v>
      </c>
      <c r="I294" s="29"/>
    </row>
    <row r="295" spans="1:9" ht="60" x14ac:dyDescent="0.25">
      <c r="A295" s="100">
        <f t="shared" si="5"/>
        <v>281</v>
      </c>
      <c r="B295" s="15" t="s">
        <v>199</v>
      </c>
      <c r="C295" s="38">
        <v>1307</v>
      </c>
      <c r="D295" s="10" t="s">
        <v>32</v>
      </c>
      <c r="E295" s="10">
        <v>1</v>
      </c>
      <c r="F295" s="22">
        <v>906.22</v>
      </c>
      <c r="G295" s="36" t="s">
        <v>498</v>
      </c>
      <c r="H295" s="22">
        <v>906.22</v>
      </c>
      <c r="I295" s="29"/>
    </row>
    <row r="296" spans="1:9" ht="60" x14ac:dyDescent="0.25">
      <c r="A296" s="100">
        <f t="shared" si="5"/>
        <v>282</v>
      </c>
      <c r="B296" s="15" t="s">
        <v>200</v>
      </c>
      <c r="C296" s="38">
        <v>1308</v>
      </c>
      <c r="D296" s="10" t="s">
        <v>32</v>
      </c>
      <c r="E296" s="10">
        <v>1</v>
      </c>
      <c r="F296" s="22">
        <v>214.67</v>
      </c>
      <c r="G296" s="36" t="s">
        <v>499</v>
      </c>
      <c r="H296" s="22">
        <v>214.67</v>
      </c>
      <c r="I296" s="29"/>
    </row>
    <row r="297" spans="1:9" ht="60" x14ac:dyDescent="0.25">
      <c r="A297" s="100">
        <f t="shared" si="5"/>
        <v>283</v>
      </c>
      <c r="B297" s="15" t="s">
        <v>200</v>
      </c>
      <c r="C297" s="38">
        <v>1309</v>
      </c>
      <c r="D297" s="10" t="s">
        <v>32</v>
      </c>
      <c r="E297" s="10">
        <v>1</v>
      </c>
      <c r="F297" s="22">
        <v>188.3</v>
      </c>
      <c r="G297" s="36" t="s">
        <v>500</v>
      </c>
      <c r="H297" s="22">
        <v>188.3</v>
      </c>
      <c r="I297" s="29"/>
    </row>
    <row r="298" spans="1:9" ht="60" x14ac:dyDescent="0.25">
      <c r="A298" s="100">
        <f t="shared" si="5"/>
        <v>284</v>
      </c>
      <c r="B298" s="15" t="s">
        <v>201</v>
      </c>
      <c r="C298" s="38">
        <v>1310</v>
      </c>
      <c r="D298" s="10" t="s">
        <v>32</v>
      </c>
      <c r="E298" s="10">
        <v>1</v>
      </c>
      <c r="F298" s="22">
        <v>92.27</v>
      </c>
      <c r="G298" s="36" t="s">
        <v>501</v>
      </c>
      <c r="H298" s="22">
        <v>92.27</v>
      </c>
      <c r="I298" s="29"/>
    </row>
    <row r="299" spans="1:9" ht="60" x14ac:dyDescent="0.25">
      <c r="A299" s="100">
        <f t="shared" si="5"/>
        <v>285</v>
      </c>
      <c r="B299" s="16" t="s">
        <v>202</v>
      </c>
      <c r="C299" s="38">
        <v>1311</v>
      </c>
      <c r="D299" s="10" t="s">
        <v>32</v>
      </c>
      <c r="E299" s="10">
        <v>1</v>
      </c>
      <c r="F299" s="22">
        <v>109.78</v>
      </c>
      <c r="G299" s="36" t="s">
        <v>502</v>
      </c>
      <c r="H299" s="22">
        <v>109.78</v>
      </c>
      <c r="I299" s="29"/>
    </row>
    <row r="300" spans="1:9" ht="60" x14ac:dyDescent="0.25">
      <c r="A300" s="100">
        <f t="shared" si="5"/>
        <v>286</v>
      </c>
      <c r="B300" s="7" t="s">
        <v>252</v>
      </c>
      <c r="C300" s="2">
        <v>1324</v>
      </c>
      <c r="D300" s="10" t="s">
        <v>32</v>
      </c>
      <c r="E300" s="10">
        <v>1</v>
      </c>
      <c r="F300" s="22">
        <v>275.98</v>
      </c>
      <c r="G300" s="36" t="s">
        <v>503</v>
      </c>
      <c r="H300" s="22">
        <v>275.98</v>
      </c>
      <c r="I300" s="29"/>
    </row>
    <row r="301" spans="1:9" ht="60" x14ac:dyDescent="0.25">
      <c r="A301" s="100">
        <f t="shared" si="5"/>
        <v>287</v>
      </c>
      <c r="B301" s="7" t="s">
        <v>233</v>
      </c>
      <c r="C301" s="2">
        <v>1303</v>
      </c>
      <c r="D301" s="10" t="s">
        <v>32</v>
      </c>
      <c r="E301" s="10">
        <v>1</v>
      </c>
      <c r="F301" s="22">
        <v>1533.62</v>
      </c>
      <c r="G301" s="36" t="s">
        <v>504</v>
      </c>
      <c r="H301" s="22">
        <v>1533.62</v>
      </c>
      <c r="I301" s="29"/>
    </row>
    <row r="302" spans="1:9" ht="60" x14ac:dyDescent="0.25">
      <c r="A302" s="100">
        <f t="shared" si="5"/>
        <v>288</v>
      </c>
      <c r="B302" s="7" t="s">
        <v>234</v>
      </c>
      <c r="C302" s="2">
        <v>1333</v>
      </c>
      <c r="D302" s="10" t="s">
        <v>32</v>
      </c>
      <c r="E302" s="10">
        <v>1</v>
      </c>
      <c r="F302" s="22">
        <v>6168.72</v>
      </c>
      <c r="G302" s="36" t="s">
        <v>505</v>
      </c>
      <c r="H302" s="22">
        <v>6168.72</v>
      </c>
      <c r="I302" s="29"/>
    </row>
    <row r="303" spans="1:9" ht="60" x14ac:dyDescent="0.25">
      <c r="A303" s="100">
        <f t="shared" si="5"/>
        <v>289</v>
      </c>
      <c r="B303" s="7" t="s">
        <v>253</v>
      </c>
      <c r="C303" s="2">
        <v>647</v>
      </c>
      <c r="D303" s="10" t="s">
        <v>32</v>
      </c>
      <c r="E303" s="10">
        <v>1</v>
      </c>
      <c r="F303" s="22">
        <v>850.5</v>
      </c>
      <c r="G303" s="36" t="s">
        <v>506</v>
      </c>
      <c r="H303" s="22">
        <v>850.5</v>
      </c>
      <c r="I303" s="29"/>
    </row>
    <row r="304" spans="1:9" ht="60" x14ac:dyDescent="0.25">
      <c r="A304" s="100">
        <f t="shared" si="5"/>
        <v>290</v>
      </c>
      <c r="B304" s="7" t="s">
        <v>261</v>
      </c>
      <c r="C304" s="2" t="s">
        <v>254</v>
      </c>
      <c r="D304" s="10" t="s">
        <v>32</v>
      </c>
      <c r="E304" s="10">
        <v>4</v>
      </c>
      <c r="F304" s="22">
        <v>20.64</v>
      </c>
      <c r="G304" s="36" t="s">
        <v>507</v>
      </c>
      <c r="H304" s="22">
        <v>20.64</v>
      </c>
      <c r="I304" s="29"/>
    </row>
    <row r="305" spans="1:9" ht="60" x14ac:dyDescent="0.25">
      <c r="A305" s="100">
        <f t="shared" si="5"/>
        <v>291</v>
      </c>
      <c r="B305" s="7" t="s">
        <v>262</v>
      </c>
      <c r="C305" s="2" t="s">
        <v>255</v>
      </c>
      <c r="D305" s="10" t="s">
        <v>32</v>
      </c>
      <c r="E305" s="10">
        <v>3</v>
      </c>
      <c r="F305" s="22">
        <v>32.549999999999997</v>
      </c>
      <c r="G305" s="36" t="s">
        <v>508</v>
      </c>
      <c r="H305" s="22">
        <v>32.549999999999997</v>
      </c>
      <c r="I305" s="29"/>
    </row>
    <row r="306" spans="1:9" ht="60" x14ac:dyDescent="0.25">
      <c r="A306" s="100">
        <f t="shared" si="5"/>
        <v>292</v>
      </c>
      <c r="B306" s="7" t="s">
        <v>263</v>
      </c>
      <c r="C306" s="2" t="s">
        <v>256</v>
      </c>
      <c r="D306" s="10" t="s">
        <v>32</v>
      </c>
      <c r="E306" s="10">
        <v>3</v>
      </c>
      <c r="F306" s="22">
        <v>21.09</v>
      </c>
      <c r="G306" s="36" t="s">
        <v>509</v>
      </c>
      <c r="H306" s="22">
        <v>21.09</v>
      </c>
      <c r="I306" s="29"/>
    </row>
    <row r="307" spans="1:9" ht="60" x14ac:dyDescent="0.25">
      <c r="A307" s="100">
        <f t="shared" si="5"/>
        <v>293</v>
      </c>
      <c r="B307" s="7" t="s">
        <v>264</v>
      </c>
      <c r="C307" s="2" t="s">
        <v>257</v>
      </c>
      <c r="D307" s="10" t="s">
        <v>32</v>
      </c>
      <c r="E307" s="10">
        <v>3</v>
      </c>
      <c r="F307" s="22">
        <v>16.8</v>
      </c>
      <c r="G307" s="36" t="s">
        <v>510</v>
      </c>
      <c r="H307" s="22">
        <v>16.8</v>
      </c>
      <c r="I307" s="29"/>
    </row>
    <row r="308" spans="1:9" ht="60" x14ac:dyDescent="0.25">
      <c r="A308" s="100">
        <f t="shared" si="5"/>
        <v>294</v>
      </c>
      <c r="B308" s="7" t="s">
        <v>265</v>
      </c>
      <c r="C308" s="2" t="s">
        <v>258</v>
      </c>
      <c r="D308" s="10" t="s">
        <v>32</v>
      </c>
      <c r="E308" s="10">
        <v>4</v>
      </c>
      <c r="F308" s="22">
        <v>17.079999999999998</v>
      </c>
      <c r="G308" s="36" t="s">
        <v>511</v>
      </c>
      <c r="H308" s="22">
        <v>17.079999999999998</v>
      </c>
      <c r="I308" s="29"/>
    </row>
    <row r="309" spans="1:9" ht="60" x14ac:dyDescent="0.25">
      <c r="A309" s="100">
        <f t="shared" si="5"/>
        <v>295</v>
      </c>
      <c r="B309" s="7" t="s">
        <v>266</v>
      </c>
      <c r="C309" s="2" t="s">
        <v>259</v>
      </c>
      <c r="D309" s="10" t="s">
        <v>32</v>
      </c>
      <c r="E309" s="10">
        <v>5</v>
      </c>
      <c r="F309" s="22">
        <v>58.7</v>
      </c>
      <c r="G309" s="36" t="s">
        <v>512</v>
      </c>
      <c r="H309" s="22">
        <v>58.7</v>
      </c>
      <c r="I309" s="29"/>
    </row>
    <row r="310" spans="1:9" ht="60" x14ac:dyDescent="0.25">
      <c r="A310" s="100">
        <f t="shared" si="5"/>
        <v>296</v>
      </c>
      <c r="B310" s="7" t="s">
        <v>267</v>
      </c>
      <c r="C310" s="2" t="s">
        <v>260</v>
      </c>
      <c r="D310" s="10" t="s">
        <v>32</v>
      </c>
      <c r="E310" s="10">
        <v>10</v>
      </c>
      <c r="F310" s="22">
        <v>6</v>
      </c>
      <c r="G310" s="36" t="s">
        <v>513</v>
      </c>
      <c r="H310" s="22">
        <v>6</v>
      </c>
      <c r="I310" s="29"/>
    </row>
    <row r="311" spans="1:9" ht="60" x14ac:dyDescent="0.25">
      <c r="A311" s="100">
        <f t="shared" si="5"/>
        <v>297</v>
      </c>
      <c r="B311" s="7" t="s">
        <v>268</v>
      </c>
      <c r="C311" s="2">
        <v>79</v>
      </c>
      <c r="D311" s="10" t="s">
        <v>32</v>
      </c>
      <c r="E311" s="10">
        <v>1</v>
      </c>
      <c r="F311" s="22">
        <v>19.260000000000002</v>
      </c>
      <c r="G311" s="36" t="s">
        <v>514</v>
      </c>
      <c r="H311" s="22">
        <v>19.260000000000002</v>
      </c>
      <c r="I311" s="29"/>
    </row>
    <row r="312" spans="1:9" ht="60" x14ac:dyDescent="0.25">
      <c r="A312" s="100">
        <f t="shared" si="5"/>
        <v>298</v>
      </c>
      <c r="B312" s="7" t="s">
        <v>233</v>
      </c>
      <c r="C312" s="2">
        <v>1231</v>
      </c>
      <c r="D312" s="10" t="s">
        <v>32</v>
      </c>
      <c r="E312" s="10">
        <v>1</v>
      </c>
      <c r="F312" s="22">
        <v>1222.95</v>
      </c>
      <c r="G312" s="36" t="s">
        <v>516</v>
      </c>
      <c r="H312" s="22">
        <v>1222.95</v>
      </c>
      <c r="I312" s="29"/>
    </row>
    <row r="313" spans="1:9" ht="60" x14ac:dyDescent="0.25">
      <c r="A313" s="100">
        <f t="shared" si="5"/>
        <v>299</v>
      </c>
      <c r="B313" s="7" t="s">
        <v>269</v>
      </c>
      <c r="C313" s="2">
        <v>1120</v>
      </c>
      <c r="D313" s="10" t="s">
        <v>32</v>
      </c>
      <c r="E313" s="10">
        <v>1</v>
      </c>
      <c r="F313" s="22">
        <v>9874.6299999999992</v>
      </c>
      <c r="G313" s="36" t="s">
        <v>515</v>
      </c>
      <c r="H313" s="22">
        <v>9874.6299999999992</v>
      </c>
      <c r="I313" s="29"/>
    </row>
    <row r="314" spans="1:9" ht="60" x14ac:dyDescent="0.25">
      <c r="A314" s="100">
        <f t="shared" si="5"/>
        <v>300</v>
      </c>
      <c r="B314" s="7" t="s">
        <v>270</v>
      </c>
      <c r="C314" s="2">
        <v>1121</v>
      </c>
      <c r="D314" s="10" t="s">
        <v>32</v>
      </c>
      <c r="E314" s="10">
        <v>1</v>
      </c>
      <c r="F314" s="22">
        <v>6826.59</v>
      </c>
      <c r="G314" s="36" t="s">
        <v>517</v>
      </c>
      <c r="H314" s="22">
        <v>6826.59</v>
      </c>
      <c r="I314" s="29"/>
    </row>
    <row r="315" spans="1:9" ht="60" x14ac:dyDescent="0.25">
      <c r="A315" s="100">
        <f t="shared" si="5"/>
        <v>301</v>
      </c>
      <c r="B315" s="7" t="s">
        <v>271</v>
      </c>
      <c r="C315" s="2">
        <v>1337</v>
      </c>
      <c r="D315" s="10" t="s">
        <v>32</v>
      </c>
      <c r="E315" s="10">
        <v>1</v>
      </c>
      <c r="F315" s="22">
        <v>961.68</v>
      </c>
      <c r="G315" s="36" t="s">
        <v>518</v>
      </c>
      <c r="H315" s="22">
        <v>961.68</v>
      </c>
      <c r="I315" s="29"/>
    </row>
    <row r="316" spans="1:9" ht="60" x14ac:dyDescent="0.25">
      <c r="A316" s="100">
        <f t="shared" si="5"/>
        <v>302</v>
      </c>
      <c r="B316" s="7" t="s">
        <v>272</v>
      </c>
      <c r="C316" s="2">
        <v>1349</v>
      </c>
      <c r="D316" s="10" t="s">
        <v>32</v>
      </c>
      <c r="E316" s="10">
        <v>1</v>
      </c>
      <c r="F316" s="22">
        <v>421.81</v>
      </c>
      <c r="G316" s="36" t="s">
        <v>519</v>
      </c>
      <c r="H316" s="22">
        <v>421.81</v>
      </c>
      <c r="I316" s="29"/>
    </row>
    <row r="317" spans="1:9" ht="60" x14ac:dyDescent="0.25">
      <c r="A317" s="100">
        <f t="shared" si="5"/>
        <v>303</v>
      </c>
      <c r="B317" s="13" t="s">
        <v>273</v>
      </c>
      <c r="C317" s="2">
        <v>1338</v>
      </c>
      <c r="D317" s="10" t="s">
        <v>32</v>
      </c>
      <c r="E317" s="10">
        <v>1</v>
      </c>
      <c r="F317" s="22">
        <v>3541.68</v>
      </c>
      <c r="G317" s="36" t="s">
        <v>520</v>
      </c>
      <c r="H317" s="22">
        <v>3541.68</v>
      </c>
      <c r="I317" s="29"/>
    </row>
    <row r="318" spans="1:9" ht="60" x14ac:dyDescent="0.25">
      <c r="A318" s="100">
        <f t="shared" si="5"/>
        <v>304</v>
      </c>
      <c r="B318" s="7" t="s">
        <v>274</v>
      </c>
      <c r="C318" s="2">
        <v>998</v>
      </c>
      <c r="D318" s="10" t="s">
        <v>32</v>
      </c>
      <c r="E318" s="10">
        <v>1</v>
      </c>
      <c r="F318" s="22">
        <v>85910.95</v>
      </c>
      <c r="G318" s="36" t="s">
        <v>521</v>
      </c>
      <c r="H318" s="22">
        <v>85910.95</v>
      </c>
      <c r="I318" s="29"/>
    </row>
    <row r="319" spans="1:9" ht="60" x14ac:dyDescent="0.25">
      <c r="A319" s="100">
        <f t="shared" si="5"/>
        <v>305</v>
      </c>
      <c r="B319" s="7" t="s">
        <v>275</v>
      </c>
      <c r="C319" s="2">
        <v>1341</v>
      </c>
      <c r="D319" s="10" t="s">
        <v>32</v>
      </c>
      <c r="E319" s="10">
        <v>1</v>
      </c>
      <c r="F319" s="22">
        <v>1555.46</v>
      </c>
      <c r="G319" s="36" t="s">
        <v>522</v>
      </c>
      <c r="H319" s="22">
        <v>1555.46</v>
      </c>
      <c r="I319" s="29"/>
    </row>
    <row r="320" spans="1:9" ht="60" x14ac:dyDescent="0.25">
      <c r="A320" s="100">
        <f t="shared" si="5"/>
        <v>306</v>
      </c>
      <c r="B320" s="13" t="s">
        <v>276</v>
      </c>
      <c r="C320" s="2">
        <v>1256</v>
      </c>
      <c r="D320" s="10" t="s">
        <v>32</v>
      </c>
      <c r="E320" s="10">
        <v>1</v>
      </c>
      <c r="F320" s="22">
        <v>4384.8100000000004</v>
      </c>
      <c r="G320" s="36" t="s">
        <v>523</v>
      </c>
      <c r="H320" s="22">
        <v>4384.8100000000004</v>
      </c>
      <c r="I320" s="29"/>
    </row>
    <row r="321" spans="1:9" ht="30" x14ac:dyDescent="0.25">
      <c r="A321" s="100">
        <f t="shared" si="5"/>
        <v>307</v>
      </c>
      <c r="B321" s="7" t="s">
        <v>290</v>
      </c>
      <c r="C321" s="2">
        <v>1243</v>
      </c>
      <c r="D321" s="10"/>
      <c r="E321" s="10"/>
      <c r="F321" s="22">
        <v>1600</v>
      </c>
      <c r="G321" s="53" t="s">
        <v>527</v>
      </c>
      <c r="H321" s="22">
        <v>1600</v>
      </c>
      <c r="I321" s="29"/>
    </row>
    <row r="322" spans="1:9" ht="30" x14ac:dyDescent="0.25">
      <c r="A322" s="100">
        <f t="shared" si="5"/>
        <v>308</v>
      </c>
      <c r="B322" s="7" t="s">
        <v>291</v>
      </c>
      <c r="C322" s="2">
        <v>1244</v>
      </c>
      <c r="D322" s="10" t="s">
        <v>526</v>
      </c>
      <c r="E322" s="10">
        <v>22</v>
      </c>
      <c r="F322" s="22">
        <v>3800</v>
      </c>
      <c r="G322" s="53" t="s">
        <v>525</v>
      </c>
      <c r="H322" s="22">
        <v>3800</v>
      </c>
      <c r="I322" s="29"/>
    </row>
    <row r="323" spans="1:9" ht="60" x14ac:dyDescent="0.25">
      <c r="A323" s="100">
        <f t="shared" si="5"/>
        <v>309</v>
      </c>
      <c r="B323" s="12" t="s">
        <v>278</v>
      </c>
      <c r="C323" s="12">
        <v>721</v>
      </c>
      <c r="D323" s="28" t="s">
        <v>32</v>
      </c>
      <c r="E323" s="28">
        <v>1</v>
      </c>
      <c r="F323" s="32">
        <v>2650.47</v>
      </c>
      <c r="G323" s="28" t="s">
        <v>541</v>
      </c>
      <c r="H323" s="32">
        <v>2650.47</v>
      </c>
      <c r="I323" s="29"/>
    </row>
    <row r="324" spans="1:9" ht="60" x14ac:dyDescent="0.25">
      <c r="A324" s="100">
        <f t="shared" si="5"/>
        <v>310</v>
      </c>
      <c r="B324" s="88" t="s">
        <v>280</v>
      </c>
      <c r="C324" s="88">
        <v>526</v>
      </c>
      <c r="D324" s="89" t="s">
        <v>32</v>
      </c>
      <c r="E324" s="89">
        <v>1</v>
      </c>
      <c r="F324" s="90">
        <v>305.2</v>
      </c>
      <c r="G324" s="89" t="s">
        <v>3843</v>
      </c>
      <c r="H324" s="90">
        <v>305.2</v>
      </c>
      <c r="I324" s="29"/>
    </row>
    <row r="325" spans="1:9" ht="60" x14ac:dyDescent="0.25">
      <c r="A325" s="100">
        <f t="shared" si="5"/>
        <v>311</v>
      </c>
      <c r="B325" s="37" t="s">
        <v>559</v>
      </c>
      <c r="C325" s="2">
        <v>1300</v>
      </c>
      <c r="D325" s="28" t="s">
        <v>32</v>
      </c>
      <c r="E325" s="10">
        <v>1</v>
      </c>
      <c r="F325" s="22">
        <v>239.97</v>
      </c>
      <c r="G325" s="53" t="s">
        <v>560</v>
      </c>
      <c r="H325" s="22">
        <v>239.97</v>
      </c>
      <c r="I325" s="29"/>
    </row>
    <row r="326" spans="1:9" ht="60" x14ac:dyDescent="0.25">
      <c r="A326" s="100">
        <f t="shared" si="5"/>
        <v>312</v>
      </c>
      <c r="B326" s="16" t="s">
        <v>561</v>
      </c>
      <c r="C326" s="2">
        <v>1448</v>
      </c>
      <c r="D326" s="28" t="s">
        <v>32</v>
      </c>
      <c r="E326" s="10">
        <v>1</v>
      </c>
      <c r="F326" s="22">
        <v>134.32</v>
      </c>
      <c r="G326" s="53" t="s">
        <v>564</v>
      </c>
      <c r="H326" s="22">
        <v>134.32</v>
      </c>
      <c r="I326" s="29"/>
    </row>
    <row r="327" spans="1:9" ht="60" x14ac:dyDescent="0.25">
      <c r="A327" s="100">
        <f t="shared" si="5"/>
        <v>313</v>
      </c>
      <c r="B327" s="16" t="s">
        <v>562</v>
      </c>
      <c r="C327" s="2">
        <v>1447</v>
      </c>
      <c r="D327" s="28" t="s">
        <v>32</v>
      </c>
      <c r="E327" s="10">
        <v>1</v>
      </c>
      <c r="F327" s="22">
        <v>92.95</v>
      </c>
      <c r="G327" s="28" t="s">
        <v>563</v>
      </c>
      <c r="H327" s="22">
        <v>92.95</v>
      </c>
      <c r="I327" s="29"/>
    </row>
    <row r="328" spans="1:9" ht="60" x14ac:dyDescent="0.25">
      <c r="A328" s="100">
        <f t="shared" si="5"/>
        <v>314</v>
      </c>
      <c r="B328" s="16" t="s">
        <v>565</v>
      </c>
      <c r="C328" s="2">
        <v>1405</v>
      </c>
      <c r="D328" s="28" t="s">
        <v>32</v>
      </c>
      <c r="E328" s="10">
        <v>1</v>
      </c>
      <c r="F328" s="22">
        <v>1824.73</v>
      </c>
      <c r="G328" s="28" t="s">
        <v>571</v>
      </c>
      <c r="H328" s="22">
        <v>1824.73</v>
      </c>
      <c r="I328" s="29"/>
    </row>
    <row r="329" spans="1:9" ht="60" x14ac:dyDescent="0.25">
      <c r="A329" s="100">
        <f t="shared" si="5"/>
        <v>315</v>
      </c>
      <c r="B329" s="16" t="s">
        <v>566</v>
      </c>
      <c r="C329" s="2">
        <v>1406</v>
      </c>
      <c r="D329" s="28" t="s">
        <v>32</v>
      </c>
      <c r="E329" s="10">
        <v>1</v>
      </c>
      <c r="F329" s="22">
        <v>3714.27</v>
      </c>
      <c r="G329" s="28" t="s">
        <v>571</v>
      </c>
      <c r="H329" s="22">
        <v>3714.27</v>
      </c>
      <c r="I329" s="29"/>
    </row>
    <row r="330" spans="1:9" ht="60" x14ac:dyDescent="0.25">
      <c r="A330" s="100">
        <f t="shared" si="5"/>
        <v>316</v>
      </c>
      <c r="B330" s="16" t="s">
        <v>567</v>
      </c>
      <c r="C330" s="2">
        <v>1452</v>
      </c>
      <c r="D330" s="28" t="s">
        <v>32</v>
      </c>
      <c r="E330" s="10">
        <v>1</v>
      </c>
      <c r="F330" s="22">
        <v>4361.62</v>
      </c>
      <c r="G330" s="28" t="s">
        <v>572</v>
      </c>
      <c r="H330" s="22">
        <v>4361.62</v>
      </c>
      <c r="I330" s="29"/>
    </row>
    <row r="331" spans="1:9" ht="60" x14ac:dyDescent="0.25">
      <c r="A331" s="100">
        <f t="shared" si="5"/>
        <v>317</v>
      </c>
      <c r="B331" s="16" t="s">
        <v>568</v>
      </c>
      <c r="C331" s="2" t="s">
        <v>570</v>
      </c>
      <c r="D331" s="28" t="s">
        <v>32</v>
      </c>
      <c r="E331" s="10">
        <v>3</v>
      </c>
      <c r="F331" s="22">
        <v>1349.73</v>
      </c>
      <c r="G331" s="28" t="s">
        <v>573</v>
      </c>
      <c r="H331" s="22">
        <v>1349.73</v>
      </c>
      <c r="I331" s="29"/>
    </row>
    <row r="332" spans="1:9" ht="60" x14ac:dyDescent="0.25">
      <c r="A332" s="100">
        <f t="shared" si="5"/>
        <v>318</v>
      </c>
      <c r="B332" s="16" t="s">
        <v>569</v>
      </c>
      <c r="C332" s="2">
        <v>1174</v>
      </c>
      <c r="D332" s="28" t="s">
        <v>32</v>
      </c>
      <c r="E332" s="10">
        <v>1</v>
      </c>
      <c r="F332" s="22">
        <v>310.32</v>
      </c>
      <c r="G332" s="28" t="s">
        <v>574</v>
      </c>
      <c r="H332" s="22">
        <v>310.32</v>
      </c>
      <c r="I332" s="29"/>
    </row>
    <row r="333" spans="1:9" ht="60" x14ac:dyDescent="0.25">
      <c r="A333" s="100">
        <f t="shared" si="5"/>
        <v>319</v>
      </c>
      <c r="B333" s="16" t="s">
        <v>575</v>
      </c>
      <c r="C333" s="40">
        <v>1421</v>
      </c>
      <c r="D333" s="28" t="s">
        <v>32</v>
      </c>
      <c r="E333" s="28">
        <v>1</v>
      </c>
      <c r="F333" s="22">
        <v>20.83</v>
      </c>
      <c r="G333" s="28" t="s">
        <v>586</v>
      </c>
      <c r="H333" s="22">
        <v>20.83</v>
      </c>
      <c r="I333" s="29"/>
    </row>
    <row r="334" spans="1:9" ht="60" x14ac:dyDescent="0.25">
      <c r="A334" s="100">
        <f t="shared" si="5"/>
        <v>320</v>
      </c>
      <c r="B334" s="16" t="s">
        <v>576</v>
      </c>
      <c r="C334" s="38" t="s">
        <v>3874</v>
      </c>
      <c r="D334" s="28" t="s">
        <v>32</v>
      </c>
      <c r="E334" s="28">
        <v>2</v>
      </c>
      <c r="F334" s="22">
        <v>452.2</v>
      </c>
      <c r="G334" s="28" t="s">
        <v>587</v>
      </c>
      <c r="H334" s="22">
        <f>F334</f>
        <v>452.2</v>
      </c>
      <c r="I334" s="29"/>
    </row>
    <row r="335" spans="1:9" ht="60" x14ac:dyDescent="0.25">
      <c r="A335" s="100">
        <f t="shared" si="5"/>
        <v>321</v>
      </c>
      <c r="B335" s="16" t="s">
        <v>577</v>
      </c>
      <c r="C335" s="40">
        <v>1465</v>
      </c>
      <c r="D335" s="28" t="s">
        <v>32</v>
      </c>
      <c r="E335" s="28">
        <v>1</v>
      </c>
      <c r="F335" s="22">
        <v>29.45</v>
      </c>
      <c r="G335" s="28" t="s">
        <v>3875</v>
      </c>
      <c r="H335" s="22">
        <v>29.45</v>
      </c>
      <c r="I335" s="29"/>
    </row>
    <row r="336" spans="1:9" ht="60" x14ac:dyDescent="0.25">
      <c r="A336" s="100">
        <f t="shared" si="5"/>
        <v>322</v>
      </c>
      <c r="B336" s="16" t="s">
        <v>578</v>
      </c>
      <c r="C336" s="40" t="s">
        <v>3922</v>
      </c>
      <c r="D336" s="28" t="s">
        <v>32</v>
      </c>
      <c r="E336" s="28">
        <v>2</v>
      </c>
      <c r="F336" s="22">
        <v>349.64</v>
      </c>
      <c r="G336" s="28" t="s">
        <v>3923</v>
      </c>
      <c r="H336" s="22">
        <f>F336</f>
        <v>349.64</v>
      </c>
      <c r="I336" s="29"/>
    </row>
    <row r="337" spans="1:9" ht="60" x14ac:dyDescent="0.25">
      <c r="A337" s="100">
        <f t="shared" si="5"/>
        <v>323</v>
      </c>
      <c r="B337" s="16" t="s">
        <v>578</v>
      </c>
      <c r="C337" s="38" t="s">
        <v>584</v>
      </c>
      <c r="D337" s="28" t="s">
        <v>32</v>
      </c>
      <c r="E337" s="28">
        <v>1</v>
      </c>
      <c r="F337" s="22">
        <v>234.92</v>
      </c>
      <c r="G337" s="28" t="s">
        <v>588</v>
      </c>
      <c r="H337" s="22">
        <v>234.92</v>
      </c>
      <c r="I337" s="29"/>
    </row>
    <row r="338" spans="1:9" ht="60" x14ac:dyDescent="0.25">
      <c r="A338" s="100">
        <f t="shared" si="5"/>
        <v>324</v>
      </c>
      <c r="B338" s="16" t="s">
        <v>576</v>
      </c>
      <c r="C338" s="40">
        <v>1067</v>
      </c>
      <c r="D338" s="28" t="s">
        <v>32</v>
      </c>
      <c r="E338" s="28">
        <v>1</v>
      </c>
      <c r="F338" s="22">
        <v>226.14</v>
      </c>
      <c r="G338" s="28" t="s">
        <v>589</v>
      </c>
      <c r="H338" s="22">
        <v>226.14</v>
      </c>
      <c r="I338" s="29"/>
    </row>
    <row r="339" spans="1:9" ht="60" x14ac:dyDescent="0.25">
      <c r="A339" s="100">
        <f t="shared" si="5"/>
        <v>325</v>
      </c>
      <c r="B339" s="16" t="s">
        <v>579</v>
      </c>
      <c r="C339" s="38" t="s">
        <v>585</v>
      </c>
      <c r="D339" s="28" t="s">
        <v>32</v>
      </c>
      <c r="E339" s="28">
        <v>1</v>
      </c>
      <c r="F339" s="22">
        <v>138.72999999999999</v>
      </c>
      <c r="G339" s="28" t="s">
        <v>590</v>
      </c>
      <c r="H339" s="22">
        <v>138.72999999999999</v>
      </c>
      <c r="I339" s="29"/>
    </row>
    <row r="340" spans="1:9" ht="60" x14ac:dyDescent="0.25">
      <c r="A340" s="100">
        <f t="shared" si="5"/>
        <v>326</v>
      </c>
      <c r="B340" s="16" t="s">
        <v>580</v>
      </c>
      <c r="C340" s="40">
        <v>75</v>
      </c>
      <c r="D340" s="28" t="s">
        <v>32</v>
      </c>
      <c r="E340" s="28">
        <v>1</v>
      </c>
      <c r="F340" s="22">
        <v>96.92</v>
      </c>
      <c r="G340" s="28" t="s">
        <v>591</v>
      </c>
      <c r="H340" s="22">
        <v>96.92</v>
      </c>
      <c r="I340" s="29"/>
    </row>
    <row r="341" spans="1:9" ht="60" x14ac:dyDescent="0.25">
      <c r="A341" s="100">
        <f t="shared" si="5"/>
        <v>327</v>
      </c>
      <c r="B341" s="16" t="s">
        <v>581</v>
      </c>
      <c r="C341" s="40">
        <v>1019</v>
      </c>
      <c r="D341" s="28" t="s">
        <v>32</v>
      </c>
      <c r="E341" s="28">
        <v>1</v>
      </c>
      <c r="F341" s="22">
        <v>81.61</v>
      </c>
      <c r="G341" s="28" t="s">
        <v>592</v>
      </c>
      <c r="H341" s="22">
        <v>81.61</v>
      </c>
      <c r="I341" s="29"/>
    </row>
    <row r="342" spans="1:9" ht="60" x14ac:dyDescent="0.25">
      <c r="A342" s="100">
        <f t="shared" si="5"/>
        <v>328</v>
      </c>
      <c r="B342" s="16" t="s">
        <v>582</v>
      </c>
      <c r="C342" s="40">
        <v>1018</v>
      </c>
      <c r="D342" s="28" t="s">
        <v>32</v>
      </c>
      <c r="E342" s="28">
        <v>1</v>
      </c>
      <c r="F342" s="22">
        <v>20.3</v>
      </c>
      <c r="G342" s="28" t="s">
        <v>593</v>
      </c>
      <c r="H342" s="22">
        <v>20.3</v>
      </c>
      <c r="I342" s="29"/>
    </row>
    <row r="343" spans="1:9" ht="60" x14ac:dyDescent="0.25">
      <c r="A343" s="100">
        <f t="shared" si="5"/>
        <v>329</v>
      </c>
      <c r="B343" s="16" t="s">
        <v>582</v>
      </c>
      <c r="C343" s="40" t="s">
        <v>3876</v>
      </c>
      <c r="D343" s="28" t="s">
        <v>32</v>
      </c>
      <c r="E343" s="28">
        <v>2</v>
      </c>
      <c r="F343" s="22">
        <v>249.46</v>
      </c>
      <c r="G343" s="28" t="s">
        <v>594</v>
      </c>
      <c r="H343" s="22">
        <f>F343</f>
        <v>249.46</v>
      </c>
      <c r="I343" s="29"/>
    </row>
    <row r="344" spans="1:9" ht="60" x14ac:dyDescent="0.25">
      <c r="A344" s="100">
        <f t="shared" si="5"/>
        <v>330</v>
      </c>
      <c r="B344" s="16" t="s">
        <v>582</v>
      </c>
      <c r="C344" s="95" t="s">
        <v>3877</v>
      </c>
      <c r="D344" s="28" t="s">
        <v>32</v>
      </c>
      <c r="E344" s="28">
        <v>3</v>
      </c>
      <c r="F344" s="22">
        <v>612.57000000000005</v>
      </c>
      <c r="G344" s="28" t="s">
        <v>595</v>
      </c>
      <c r="H344" s="22">
        <v>612.57000000000005</v>
      </c>
      <c r="I344" s="29"/>
    </row>
    <row r="345" spans="1:9" ht="60" x14ac:dyDescent="0.25">
      <c r="A345" s="100">
        <f t="shared" si="5"/>
        <v>331</v>
      </c>
      <c r="B345" s="15" t="s">
        <v>583</v>
      </c>
      <c r="C345" s="37" t="s">
        <v>3878</v>
      </c>
      <c r="D345" s="28" t="s">
        <v>32</v>
      </c>
      <c r="E345" s="28">
        <v>9</v>
      </c>
      <c r="F345" s="22">
        <v>1003.59</v>
      </c>
      <c r="G345" s="28" t="s">
        <v>596</v>
      </c>
      <c r="H345" s="22">
        <f>F345</f>
        <v>1003.59</v>
      </c>
      <c r="I345" s="29"/>
    </row>
    <row r="346" spans="1:9" ht="60" x14ac:dyDescent="0.25">
      <c r="A346" s="100">
        <f t="shared" si="5"/>
        <v>332</v>
      </c>
      <c r="B346" s="16" t="s">
        <v>583</v>
      </c>
      <c r="C346" s="40">
        <v>1065</v>
      </c>
      <c r="D346" s="28" t="s">
        <v>32</v>
      </c>
      <c r="E346" s="28">
        <v>1</v>
      </c>
      <c r="F346" s="22">
        <v>2.73</v>
      </c>
      <c r="G346" s="28" t="s">
        <v>597</v>
      </c>
      <c r="H346" s="22">
        <v>2.73</v>
      </c>
      <c r="I346" s="29"/>
    </row>
    <row r="347" spans="1:9" ht="60" x14ac:dyDescent="0.25">
      <c r="A347" s="100">
        <f t="shared" si="5"/>
        <v>333</v>
      </c>
      <c r="B347" s="16" t="s">
        <v>583</v>
      </c>
      <c r="C347" s="40">
        <v>1064</v>
      </c>
      <c r="D347" s="28" t="s">
        <v>32</v>
      </c>
      <c r="E347" s="28">
        <v>1</v>
      </c>
      <c r="F347" s="22">
        <v>1.55</v>
      </c>
      <c r="G347" s="28" t="s">
        <v>598</v>
      </c>
      <c r="H347" s="22">
        <v>1.55</v>
      </c>
      <c r="I347" s="29"/>
    </row>
    <row r="348" spans="1:9" ht="60" x14ac:dyDescent="0.25">
      <c r="A348" s="100">
        <f t="shared" si="5"/>
        <v>334</v>
      </c>
      <c r="B348" s="16" t="s">
        <v>610</v>
      </c>
      <c r="C348" s="40">
        <v>1070</v>
      </c>
      <c r="D348" s="28" t="s">
        <v>32</v>
      </c>
      <c r="E348" s="28">
        <v>1</v>
      </c>
      <c r="F348" s="22">
        <v>288.75</v>
      </c>
      <c r="G348" s="28" t="s">
        <v>599</v>
      </c>
      <c r="H348" s="22">
        <v>288.75</v>
      </c>
      <c r="I348" s="29"/>
    </row>
    <row r="349" spans="1:9" ht="60" x14ac:dyDescent="0.25">
      <c r="A349" s="100">
        <f t="shared" si="5"/>
        <v>335</v>
      </c>
      <c r="B349" s="16" t="s">
        <v>611</v>
      </c>
      <c r="C349" s="37" t="s">
        <v>3879</v>
      </c>
      <c r="D349" s="28" t="s">
        <v>32</v>
      </c>
      <c r="E349" s="28">
        <v>25</v>
      </c>
      <c r="F349" s="22">
        <v>16644.75</v>
      </c>
      <c r="G349" s="28" t="s">
        <v>600</v>
      </c>
      <c r="H349" s="22">
        <f>F349</f>
        <v>16644.75</v>
      </c>
      <c r="I349" s="29"/>
    </row>
    <row r="350" spans="1:9" ht="60" x14ac:dyDescent="0.25">
      <c r="A350" s="100">
        <f t="shared" ref="A350:A412" si="6">A349+1</f>
        <v>336</v>
      </c>
      <c r="B350" s="16" t="s">
        <v>611</v>
      </c>
      <c r="C350" s="40">
        <v>1052</v>
      </c>
      <c r="D350" s="28" t="s">
        <v>32</v>
      </c>
      <c r="E350" s="28">
        <v>1</v>
      </c>
      <c r="F350" s="22">
        <v>13.36</v>
      </c>
      <c r="G350" s="28" t="s">
        <v>601</v>
      </c>
      <c r="H350" s="22">
        <v>13.36</v>
      </c>
      <c r="I350" s="29"/>
    </row>
    <row r="351" spans="1:9" ht="60" x14ac:dyDescent="0.25">
      <c r="A351" s="101">
        <f t="shared" si="6"/>
        <v>337</v>
      </c>
      <c r="B351" s="16" t="s">
        <v>611</v>
      </c>
      <c r="C351" s="40">
        <v>1049</v>
      </c>
      <c r="D351" s="28" t="s">
        <v>32</v>
      </c>
      <c r="E351" s="28">
        <v>1</v>
      </c>
      <c r="F351" s="22">
        <v>406.7</v>
      </c>
      <c r="G351" s="28" t="s">
        <v>602</v>
      </c>
      <c r="H351" s="22">
        <v>406.7</v>
      </c>
      <c r="I351" s="29"/>
    </row>
    <row r="352" spans="1:9" ht="60" x14ac:dyDescent="0.25">
      <c r="A352" s="100">
        <f t="shared" si="6"/>
        <v>338</v>
      </c>
      <c r="B352" s="16" t="s">
        <v>611</v>
      </c>
      <c r="C352" s="38" t="s">
        <v>616</v>
      </c>
      <c r="D352" s="28" t="s">
        <v>32</v>
      </c>
      <c r="E352" s="28">
        <v>1</v>
      </c>
      <c r="F352" s="22">
        <v>648.82000000000005</v>
      </c>
      <c r="G352" s="28" t="s">
        <v>603</v>
      </c>
      <c r="H352" s="22">
        <v>648.82000000000005</v>
      </c>
      <c r="I352" s="29"/>
    </row>
    <row r="353" spans="1:9" ht="60" x14ac:dyDescent="0.25">
      <c r="A353" s="100">
        <f t="shared" si="6"/>
        <v>339</v>
      </c>
      <c r="B353" s="16" t="s">
        <v>611</v>
      </c>
      <c r="C353" s="40">
        <v>1524</v>
      </c>
      <c r="D353" s="28" t="s">
        <v>32</v>
      </c>
      <c r="E353" s="28">
        <v>1</v>
      </c>
      <c r="F353" s="22">
        <v>144.47999999999999</v>
      </c>
      <c r="G353" s="28" t="s">
        <v>604</v>
      </c>
      <c r="H353" s="22">
        <v>144.47999999999999</v>
      </c>
      <c r="I353" s="29"/>
    </row>
    <row r="354" spans="1:9" ht="60" x14ac:dyDescent="0.25">
      <c r="A354" s="100">
        <f t="shared" si="6"/>
        <v>340</v>
      </c>
      <c r="B354" s="16" t="s">
        <v>611</v>
      </c>
      <c r="C354" s="38" t="s">
        <v>3880</v>
      </c>
      <c r="D354" s="28" t="s">
        <v>32</v>
      </c>
      <c r="E354" s="28">
        <v>2</v>
      </c>
      <c r="F354" s="22">
        <v>18.78</v>
      </c>
      <c r="G354" s="28" t="s">
        <v>605</v>
      </c>
      <c r="H354" s="22">
        <f>F354</f>
        <v>18.78</v>
      </c>
      <c r="I354" s="29"/>
    </row>
    <row r="355" spans="1:9" ht="60" x14ac:dyDescent="0.25">
      <c r="A355" s="100">
        <f t="shared" si="6"/>
        <v>341</v>
      </c>
      <c r="B355" s="16" t="s">
        <v>611</v>
      </c>
      <c r="C355" s="38" t="s">
        <v>617</v>
      </c>
      <c r="D355" s="28" t="s">
        <v>32</v>
      </c>
      <c r="E355" s="28">
        <v>1</v>
      </c>
      <c r="F355" s="22">
        <v>648.82000000000005</v>
      </c>
      <c r="G355" s="28" t="s">
        <v>606</v>
      </c>
      <c r="H355" s="22">
        <v>648.82000000000005</v>
      </c>
      <c r="I355" s="29"/>
    </row>
    <row r="356" spans="1:9" ht="60" x14ac:dyDescent="0.25">
      <c r="A356" s="100">
        <f t="shared" si="6"/>
        <v>342</v>
      </c>
      <c r="B356" s="16" t="s">
        <v>612</v>
      </c>
      <c r="C356" s="37" t="s">
        <v>3881</v>
      </c>
      <c r="D356" s="28" t="s">
        <v>32</v>
      </c>
      <c r="E356" s="28">
        <v>8</v>
      </c>
      <c r="F356" s="22">
        <v>1633.52</v>
      </c>
      <c r="G356" s="28" t="s">
        <v>607</v>
      </c>
      <c r="H356" s="22">
        <f>F356</f>
        <v>1633.52</v>
      </c>
      <c r="I356" s="29"/>
    </row>
    <row r="357" spans="1:9" ht="60" x14ac:dyDescent="0.25">
      <c r="A357" s="100">
        <f t="shared" si="6"/>
        <v>343</v>
      </c>
      <c r="B357" s="16" t="s">
        <v>613</v>
      </c>
      <c r="C357" s="40">
        <v>1010</v>
      </c>
      <c r="D357" s="28" t="s">
        <v>32</v>
      </c>
      <c r="E357" s="28">
        <v>1</v>
      </c>
      <c r="F357" s="22">
        <v>124.73</v>
      </c>
      <c r="G357" s="28" t="s">
        <v>608</v>
      </c>
      <c r="H357" s="22">
        <v>124.73</v>
      </c>
      <c r="I357" s="29"/>
    </row>
    <row r="358" spans="1:9" ht="60" x14ac:dyDescent="0.25">
      <c r="A358" s="100">
        <f t="shared" si="6"/>
        <v>344</v>
      </c>
      <c r="B358" s="16" t="s">
        <v>614</v>
      </c>
      <c r="C358" s="54" t="s">
        <v>3882</v>
      </c>
      <c r="D358" s="28" t="s">
        <v>32</v>
      </c>
      <c r="E358" s="28">
        <v>2</v>
      </c>
      <c r="F358" s="22">
        <v>448.3</v>
      </c>
      <c r="G358" s="28" t="s">
        <v>609</v>
      </c>
      <c r="H358" s="22">
        <f>F358</f>
        <v>448.3</v>
      </c>
      <c r="I358" s="29"/>
    </row>
    <row r="359" spans="1:9" ht="60" x14ac:dyDescent="0.25">
      <c r="A359" s="100">
        <f t="shared" si="6"/>
        <v>345</v>
      </c>
      <c r="B359" s="16" t="s">
        <v>615</v>
      </c>
      <c r="C359" s="40">
        <v>16</v>
      </c>
      <c r="D359" s="28" t="s">
        <v>32</v>
      </c>
      <c r="E359" s="28">
        <v>1</v>
      </c>
      <c r="F359" s="22">
        <v>202.72</v>
      </c>
      <c r="G359" s="28" t="s">
        <v>3883</v>
      </c>
      <c r="H359" s="22">
        <v>202.72</v>
      </c>
      <c r="I359" s="29"/>
    </row>
    <row r="360" spans="1:9" ht="60" x14ac:dyDescent="0.25">
      <c r="A360" s="100">
        <f t="shared" si="6"/>
        <v>346</v>
      </c>
      <c r="B360" s="37" t="s">
        <v>636</v>
      </c>
      <c r="C360" s="40">
        <v>17</v>
      </c>
      <c r="D360" s="28" t="s">
        <v>32</v>
      </c>
      <c r="E360" s="28">
        <v>1</v>
      </c>
      <c r="F360" s="22">
        <v>191.86</v>
      </c>
      <c r="G360" s="28" t="s">
        <v>618</v>
      </c>
      <c r="H360" s="22">
        <v>191.86</v>
      </c>
      <c r="I360" s="29"/>
    </row>
    <row r="361" spans="1:9" ht="60" x14ac:dyDescent="0.25">
      <c r="A361" s="100">
        <f t="shared" si="6"/>
        <v>347</v>
      </c>
      <c r="B361" s="37" t="s">
        <v>637</v>
      </c>
      <c r="C361" s="40">
        <v>1404</v>
      </c>
      <c r="D361" s="28" t="s">
        <v>32</v>
      </c>
      <c r="E361" s="28">
        <v>1</v>
      </c>
      <c r="F361" s="22">
        <v>391.83</v>
      </c>
      <c r="G361" s="28" t="s">
        <v>619</v>
      </c>
      <c r="H361" s="22">
        <v>391.83</v>
      </c>
      <c r="I361" s="29"/>
    </row>
    <row r="362" spans="1:9" ht="60" x14ac:dyDescent="0.25">
      <c r="A362" s="100">
        <f t="shared" si="6"/>
        <v>348</v>
      </c>
      <c r="B362" s="37" t="s">
        <v>638</v>
      </c>
      <c r="C362" s="40">
        <v>20</v>
      </c>
      <c r="D362" s="28" t="s">
        <v>32</v>
      </c>
      <c r="E362" s="28">
        <v>1</v>
      </c>
      <c r="F362" s="22">
        <v>107.34</v>
      </c>
      <c r="G362" s="28" t="s">
        <v>620</v>
      </c>
      <c r="H362" s="22">
        <v>107.34</v>
      </c>
      <c r="I362" s="29"/>
    </row>
    <row r="363" spans="1:9" ht="60" x14ac:dyDescent="0.25">
      <c r="A363" s="100">
        <f t="shared" si="6"/>
        <v>349</v>
      </c>
      <c r="B363" s="37" t="s">
        <v>639</v>
      </c>
      <c r="C363" s="40">
        <v>1522</v>
      </c>
      <c r="D363" s="28" t="s">
        <v>32</v>
      </c>
      <c r="E363" s="28">
        <v>1</v>
      </c>
      <c r="F363" s="22">
        <v>507.43</v>
      </c>
      <c r="G363" s="28" t="s">
        <v>621</v>
      </c>
      <c r="H363" s="22">
        <v>507.43</v>
      </c>
      <c r="I363" s="29"/>
    </row>
    <row r="364" spans="1:9" ht="60" x14ac:dyDescent="0.25">
      <c r="A364" s="100">
        <f t="shared" si="6"/>
        <v>350</v>
      </c>
      <c r="B364" s="37" t="s">
        <v>640</v>
      </c>
      <c r="C364" s="40">
        <v>33</v>
      </c>
      <c r="D364" s="28" t="s">
        <v>32</v>
      </c>
      <c r="E364" s="28">
        <v>1</v>
      </c>
      <c r="F364" s="22">
        <v>552.94000000000005</v>
      </c>
      <c r="G364" s="28" t="s">
        <v>622</v>
      </c>
      <c r="H364" s="22">
        <v>552.94000000000005</v>
      </c>
      <c r="I364" s="29"/>
    </row>
    <row r="365" spans="1:9" ht="60" x14ac:dyDescent="0.25">
      <c r="A365" s="100">
        <f t="shared" si="6"/>
        <v>351</v>
      </c>
      <c r="B365" s="37" t="s">
        <v>641</v>
      </c>
      <c r="C365" s="40">
        <v>1074</v>
      </c>
      <c r="D365" s="28" t="s">
        <v>32</v>
      </c>
      <c r="E365" s="28">
        <v>1</v>
      </c>
      <c r="F365" s="22">
        <v>836.43</v>
      </c>
      <c r="G365" s="28" t="s">
        <v>623</v>
      </c>
      <c r="H365" s="22">
        <v>836.43</v>
      </c>
      <c r="I365" s="29"/>
    </row>
    <row r="366" spans="1:9" ht="60" x14ac:dyDescent="0.25">
      <c r="A366" s="100">
        <f t="shared" si="6"/>
        <v>352</v>
      </c>
      <c r="B366" s="37" t="s">
        <v>642</v>
      </c>
      <c r="C366" s="40">
        <v>1083</v>
      </c>
      <c r="D366" s="28" t="s">
        <v>32</v>
      </c>
      <c r="E366" s="28">
        <v>1</v>
      </c>
      <c r="F366" s="22">
        <v>421.21</v>
      </c>
      <c r="G366" s="28" t="s">
        <v>624</v>
      </c>
      <c r="H366" s="22">
        <v>421.21</v>
      </c>
      <c r="I366" s="29"/>
    </row>
    <row r="367" spans="1:9" ht="60" x14ac:dyDescent="0.25">
      <c r="A367" s="100">
        <f t="shared" si="6"/>
        <v>353</v>
      </c>
      <c r="B367" s="37" t="s">
        <v>643</v>
      </c>
      <c r="C367" s="40">
        <v>1081</v>
      </c>
      <c r="D367" s="28" t="s">
        <v>32</v>
      </c>
      <c r="E367" s="28">
        <v>1</v>
      </c>
      <c r="F367" s="22">
        <v>305.52</v>
      </c>
      <c r="G367" s="28" t="s">
        <v>625</v>
      </c>
      <c r="H367" s="22">
        <v>305.52</v>
      </c>
      <c r="I367" s="29"/>
    </row>
    <row r="368" spans="1:9" ht="60" x14ac:dyDescent="0.25">
      <c r="A368" s="100">
        <f t="shared" si="6"/>
        <v>354</v>
      </c>
      <c r="B368" s="37" t="s">
        <v>644</v>
      </c>
      <c r="C368" s="40">
        <v>71</v>
      </c>
      <c r="D368" s="28" t="s">
        <v>32</v>
      </c>
      <c r="E368" s="28">
        <v>1</v>
      </c>
      <c r="F368" s="22">
        <v>107.73</v>
      </c>
      <c r="G368" s="28" t="s">
        <v>626</v>
      </c>
      <c r="H368" s="22">
        <v>107.73</v>
      </c>
      <c r="I368" s="29"/>
    </row>
    <row r="369" spans="1:9" ht="60" x14ac:dyDescent="0.25">
      <c r="A369" s="100">
        <f t="shared" si="6"/>
        <v>355</v>
      </c>
      <c r="B369" s="37" t="s">
        <v>645</v>
      </c>
      <c r="C369" s="40">
        <v>1078</v>
      </c>
      <c r="D369" s="28" t="s">
        <v>32</v>
      </c>
      <c r="E369" s="28">
        <v>1</v>
      </c>
      <c r="F369" s="22">
        <v>215.37</v>
      </c>
      <c r="G369" s="28" t="s">
        <v>627</v>
      </c>
      <c r="H369" s="22">
        <v>215.37</v>
      </c>
      <c r="I369" s="29"/>
    </row>
    <row r="370" spans="1:9" ht="60" x14ac:dyDescent="0.25">
      <c r="A370" s="100">
        <f t="shared" si="6"/>
        <v>356</v>
      </c>
      <c r="B370" s="37" t="s">
        <v>646</v>
      </c>
      <c r="C370" s="40">
        <v>1084</v>
      </c>
      <c r="D370" s="28" t="s">
        <v>32</v>
      </c>
      <c r="E370" s="28">
        <v>1</v>
      </c>
      <c r="F370" s="22">
        <v>1082.5999999999999</v>
      </c>
      <c r="G370" s="28" t="s">
        <v>628</v>
      </c>
      <c r="H370" s="22">
        <v>1082.5999999999999</v>
      </c>
      <c r="I370" s="29"/>
    </row>
    <row r="371" spans="1:9" ht="60" x14ac:dyDescent="0.25">
      <c r="A371" s="100">
        <f t="shared" si="6"/>
        <v>357</v>
      </c>
      <c r="B371" s="37" t="s">
        <v>647</v>
      </c>
      <c r="C371" s="40">
        <v>1522</v>
      </c>
      <c r="D371" s="28" t="s">
        <v>32</v>
      </c>
      <c r="E371" s="28">
        <v>1</v>
      </c>
      <c r="F371" s="22">
        <v>159.87</v>
      </c>
      <c r="G371" s="28" t="s">
        <v>629</v>
      </c>
      <c r="H371" s="22">
        <v>159.87</v>
      </c>
      <c r="I371" s="29"/>
    </row>
    <row r="372" spans="1:9" ht="60" x14ac:dyDescent="0.25">
      <c r="A372" s="100">
        <f t="shared" si="6"/>
        <v>358</v>
      </c>
      <c r="B372" s="37" t="s">
        <v>648</v>
      </c>
      <c r="C372" s="40">
        <v>1076</v>
      </c>
      <c r="D372" s="28" t="s">
        <v>32</v>
      </c>
      <c r="E372" s="28">
        <v>1</v>
      </c>
      <c r="F372" s="22">
        <v>197.34</v>
      </c>
      <c r="G372" s="28" t="s">
        <v>630</v>
      </c>
      <c r="H372" s="22">
        <v>197.34</v>
      </c>
      <c r="I372" s="29"/>
    </row>
    <row r="373" spans="1:9" ht="60" x14ac:dyDescent="0.25">
      <c r="A373" s="100">
        <f t="shared" si="6"/>
        <v>359</v>
      </c>
      <c r="B373" s="37" t="s">
        <v>3884</v>
      </c>
      <c r="C373" s="40">
        <v>1077</v>
      </c>
      <c r="D373" s="28" t="s">
        <v>32</v>
      </c>
      <c r="E373" s="28">
        <v>1</v>
      </c>
      <c r="F373" s="22">
        <v>183.11</v>
      </c>
      <c r="G373" s="28" t="s">
        <v>631</v>
      </c>
      <c r="H373" s="22">
        <v>183.11</v>
      </c>
      <c r="I373" s="29"/>
    </row>
    <row r="374" spans="1:9" ht="60" x14ac:dyDescent="0.25">
      <c r="A374" s="100">
        <f t="shared" si="6"/>
        <v>360</v>
      </c>
      <c r="B374" s="37" t="s">
        <v>649</v>
      </c>
      <c r="C374" s="40">
        <v>1079</v>
      </c>
      <c r="D374" s="28" t="s">
        <v>32</v>
      </c>
      <c r="E374" s="28">
        <v>1</v>
      </c>
      <c r="F374" s="22">
        <v>193.47</v>
      </c>
      <c r="G374" s="28" t="s">
        <v>632</v>
      </c>
      <c r="H374" s="22">
        <v>193.47</v>
      </c>
      <c r="I374" s="29"/>
    </row>
    <row r="375" spans="1:9" ht="60" x14ac:dyDescent="0.25">
      <c r="A375" s="100">
        <f t="shared" si="6"/>
        <v>361</v>
      </c>
      <c r="B375" s="37" t="s">
        <v>650</v>
      </c>
      <c r="C375" s="40">
        <v>1075</v>
      </c>
      <c r="D375" s="28" t="s">
        <v>32</v>
      </c>
      <c r="E375" s="28">
        <v>1</v>
      </c>
      <c r="F375" s="22">
        <v>266.87</v>
      </c>
      <c r="G375" s="28" t="s">
        <v>633</v>
      </c>
      <c r="H375" s="22">
        <v>266.87</v>
      </c>
      <c r="I375" s="29"/>
    </row>
    <row r="376" spans="1:9" ht="67.5" customHeight="1" x14ac:dyDescent="0.25">
      <c r="A376" s="100">
        <f t="shared" si="6"/>
        <v>362</v>
      </c>
      <c r="B376" s="37" t="s">
        <v>651</v>
      </c>
      <c r="C376" s="37" t="s">
        <v>3946</v>
      </c>
      <c r="D376" s="28" t="s">
        <v>32</v>
      </c>
      <c r="E376" s="28">
        <v>2</v>
      </c>
      <c r="F376" s="22">
        <v>320.36</v>
      </c>
      <c r="G376" s="28" t="s">
        <v>634</v>
      </c>
      <c r="H376" s="22">
        <f>F376</f>
        <v>320.36</v>
      </c>
      <c r="I376" s="29"/>
    </row>
    <row r="377" spans="1:9" ht="60" x14ac:dyDescent="0.25">
      <c r="A377" s="100">
        <f t="shared" si="6"/>
        <v>363</v>
      </c>
      <c r="B377" s="37" t="s">
        <v>652</v>
      </c>
      <c r="C377" s="40">
        <v>1505</v>
      </c>
      <c r="D377" s="28" t="s">
        <v>32</v>
      </c>
      <c r="E377" s="28">
        <v>1</v>
      </c>
      <c r="F377" s="22">
        <v>87.3</v>
      </c>
      <c r="G377" s="28" t="s">
        <v>635</v>
      </c>
      <c r="H377" s="22">
        <v>87.3</v>
      </c>
      <c r="I377" s="29"/>
    </row>
    <row r="378" spans="1:9" ht="60" x14ac:dyDescent="0.25">
      <c r="A378" s="100">
        <f t="shared" si="6"/>
        <v>364</v>
      </c>
      <c r="B378" s="37" t="s">
        <v>653</v>
      </c>
      <c r="C378" s="2">
        <v>1080</v>
      </c>
      <c r="D378" s="28" t="s">
        <v>32</v>
      </c>
      <c r="E378" s="10">
        <v>1</v>
      </c>
      <c r="F378" s="22">
        <v>690.2</v>
      </c>
      <c r="G378" s="28" t="s">
        <v>654</v>
      </c>
      <c r="H378" s="22">
        <v>690.2</v>
      </c>
      <c r="I378" s="29"/>
    </row>
    <row r="379" spans="1:9" ht="60" x14ac:dyDescent="0.25">
      <c r="A379" s="100">
        <f t="shared" si="6"/>
        <v>365</v>
      </c>
      <c r="B379" s="37" t="s">
        <v>583</v>
      </c>
      <c r="C379" s="2">
        <v>1062</v>
      </c>
      <c r="D379" s="28" t="s">
        <v>32</v>
      </c>
      <c r="E379" s="10">
        <v>1</v>
      </c>
      <c r="F379" s="22">
        <v>111.51</v>
      </c>
      <c r="G379" s="28" t="s">
        <v>656</v>
      </c>
      <c r="H379" s="22">
        <v>111.51</v>
      </c>
      <c r="I379" s="29"/>
    </row>
    <row r="380" spans="1:9" ht="60" x14ac:dyDescent="0.25">
      <c r="A380" s="100">
        <f t="shared" si="6"/>
        <v>366</v>
      </c>
      <c r="B380" s="37" t="s">
        <v>611</v>
      </c>
      <c r="C380" s="54" t="s">
        <v>655</v>
      </c>
      <c r="D380" s="28" t="s">
        <v>32</v>
      </c>
      <c r="E380" s="10">
        <v>1</v>
      </c>
      <c r="F380" s="22">
        <v>307.5</v>
      </c>
      <c r="G380" s="28" t="s">
        <v>657</v>
      </c>
      <c r="H380" s="22">
        <v>307.5</v>
      </c>
      <c r="I380" s="29"/>
    </row>
    <row r="381" spans="1:9" ht="60" x14ac:dyDescent="0.25">
      <c r="A381" s="100">
        <f t="shared" si="6"/>
        <v>367</v>
      </c>
      <c r="B381" s="37" t="s">
        <v>658</v>
      </c>
      <c r="C381" s="2">
        <v>1000</v>
      </c>
      <c r="D381" s="28" t="s">
        <v>32</v>
      </c>
      <c r="E381" s="10">
        <v>1</v>
      </c>
      <c r="F381" s="22">
        <v>2525.0500000000002</v>
      </c>
      <c r="G381" s="53" t="s">
        <v>659</v>
      </c>
      <c r="H381" s="10">
        <v>2525.0500000000002</v>
      </c>
      <c r="I381" s="29"/>
    </row>
    <row r="382" spans="1:9" ht="60" x14ac:dyDescent="0.25">
      <c r="A382" s="100">
        <f t="shared" si="6"/>
        <v>368</v>
      </c>
      <c r="B382" s="16" t="s">
        <v>660</v>
      </c>
      <c r="C382" s="40">
        <v>484</v>
      </c>
      <c r="D382" s="28" t="s">
        <v>32</v>
      </c>
      <c r="E382" s="10">
        <v>1</v>
      </c>
      <c r="F382" s="22">
        <v>540.54</v>
      </c>
      <c r="G382" s="28" t="s">
        <v>668</v>
      </c>
      <c r="H382" s="22">
        <v>540.54</v>
      </c>
      <c r="I382" s="29"/>
    </row>
    <row r="383" spans="1:9" ht="60" x14ac:dyDescent="0.25">
      <c r="A383" s="100">
        <f t="shared" si="6"/>
        <v>369</v>
      </c>
      <c r="B383" s="16" t="s">
        <v>123</v>
      </c>
      <c r="C383" s="40">
        <v>491</v>
      </c>
      <c r="D383" s="28" t="s">
        <v>32</v>
      </c>
      <c r="E383" s="10">
        <v>1</v>
      </c>
      <c r="F383" s="22">
        <v>1052.81</v>
      </c>
      <c r="G383" s="28" t="s">
        <v>669</v>
      </c>
      <c r="H383" s="22">
        <v>1052.81</v>
      </c>
      <c r="I383" s="29"/>
    </row>
    <row r="384" spans="1:9" ht="60" x14ac:dyDescent="0.25">
      <c r="A384" s="100">
        <f t="shared" si="6"/>
        <v>370</v>
      </c>
      <c r="B384" s="16" t="s">
        <v>123</v>
      </c>
      <c r="C384" s="40">
        <v>492</v>
      </c>
      <c r="D384" s="28" t="s">
        <v>32</v>
      </c>
      <c r="E384" s="10">
        <v>1</v>
      </c>
      <c r="F384" s="22">
        <v>1316</v>
      </c>
      <c r="G384" s="28" t="s">
        <v>670</v>
      </c>
      <c r="H384" s="22">
        <v>1316</v>
      </c>
      <c r="I384" s="29"/>
    </row>
    <row r="385" spans="1:9" ht="60" x14ac:dyDescent="0.25">
      <c r="A385" s="100">
        <f t="shared" si="6"/>
        <v>371</v>
      </c>
      <c r="B385" s="16" t="s">
        <v>661</v>
      </c>
      <c r="C385" s="40">
        <v>84</v>
      </c>
      <c r="D385" s="28" t="s">
        <v>32</v>
      </c>
      <c r="E385" s="10">
        <v>1</v>
      </c>
      <c r="F385" s="22">
        <v>133.77000000000001</v>
      </c>
      <c r="G385" s="28" t="s">
        <v>671</v>
      </c>
      <c r="H385" s="22">
        <v>133.77000000000001</v>
      </c>
      <c r="I385" s="29"/>
    </row>
    <row r="386" spans="1:9" ht="60" x14ac:dyDescent="0.25">
      <c r="A386" s="100">
        <f t="shared" si="6"/>
        <v>372</v>
      </c>
      <c r="B386" s="16" t="s">
        <v>662</v>
      </c>
      <c r="C386" s="40">
        <v>85</v>
      </c>
      <c r="D386" s="28" t="s">
        <v>32</v>
      </c>
      <c r="E386" s="10">
        <v>1</v>
      </c>
      <c r="F386" s="22">
        <v>31.37</v>
      </c>
      <c r="G386" s="28" t="s">
        <v>672</v>
      </c>
      <c r="H386" s="22">
        <v>31.37</v>
      </c>
      <c r="I386" s="29"/>
    </row>
    <row r="387" spans="1:9" ht="60" x14ac:dyDescent="0.25">
      <c r="A387" s="100">
        <f t="shared" si="6"/>
        <v>373</v>
      </c>
      <c r="B387" s="16" t="s">
        <v>663</v>
      </c>
      <c r="C387" s="40">
        <v>87</v>
      </c>
      <c r="D387" s="28" t="s">
        <v>32</v>
      </c>
      <c r="E387" s="10">
        <v>1</v>
      </c>
      <c r="F387" s="22">
        <v>52.45</v>
      </c>
      <c r="G387" s="28" t="s">
        <v>673</v>
      </c>
      <c r="H387" s="22">
        <v>52.45</v>
      </c>
      <c r="I387" s="29"/>
    </row>
    <row r="388" spans="1:9" ht="60" x14ac:dyDescent="0.25">
      <c r="A388" s="100">
        <f t="shared" si="6"/>
        <v>374</v>
      </c>
      <c r="B388" s="16" t="s">
        <v>664</v>
      </c>
      <c r="C388" s="40">
        <v>1013</v>
      </c>
      <c r="D388" s="28" t="s">
        <v>32</v>
      </c>
      <c r="E388" s="10">
        <v>1</v>
      </c>
      <c r="F388" s="22">
        <v>204.19</v>
      </c>
      <c r="G388" s="28" t="s">
        <v>674</v>
      </c>
      <c r="H388" s="22">
        <v>204.19</v>
      </c>
      <c r="I388" s="29"/>
    </row>
    <row r="389" spans="1:9" ht="60" x14ac:dyDescent="0.25">
      <c r="A389" s="100">
        <f t="shared" si="6"/>
        <v>375</v>
      </c>
      <c r="B389" s="16" t="s">
        <v>611</v>
      </c>
      <c r="C389" s="40">
        <v>1043.1036999999999</v>
      </c>
      <c r="D389" s="28" t="s">
        <v>32</v>
      </c>
      <c r="E389" s="10">
        <v>2</v>
      </c>
      <c r="F389" s="22">
        <v>1331.58</v>
      </c>
      <c r="G389" s="28" t="s">
        <v>675</v>
      </c>
      <c r="H389" s="22">
        <v>1331.58</v>
      </c>
      <c r="I389" s="29"/>
    </row>
    <row r="390" spans="1:9" ht="60" x14ac:dyDescent="0.25">
      <c r="A390" s="100">
        <f t="shared" si="6"/>
        <v>376</v>
      </c>
      <c r="B390" s="16" t="s">
        <v>611</v>
      </c>
      <c r="C390" s="40">
        <v>1048</v>
      </c>
      <c r="D390" s="28" t="s">
        <v>32</v>
      </c>
      <c r="E390" s="10">
        <v>1</v>
      </c>
      <c r="F390" s="22">
        <v>406.7</v>
      </c>
      <c r="G390" s="28" t="s">
        <v>676</v>
      </c>
      <c r="H390" s="22">
        <v>406.7</v>
      </c>
      <c r="I390" s="29"/>
    </row>
    <row r="391" spans="1:9" ht="60" x14ac:dyDescent="0.25">
      <c r="A391" s="100">
        <f t="shared" si="6"/>
        <v>377</v>
      </c>
      <c r="B391" s="16" t="s">
        <v>582</v>
      </c>
      <c r="C391" s="40">
        <v>1003.1011</v>
      </c>
      <c r="D391" s="28" t="s">
        <v>32</v>
      </c>
      <c r="E391" s="10">
        <v>2</v>
      </c>
      <c r="F391" s="22">
        <v>408.38</v>
      </c>
      <c r="G391" s="28" t="s">
        <v>677</v>
      </c>
      <c r="H391" s="22">
        <v>408.38</v>
      </c>
      <c r="I391" s="29"/>
    </row>
    <row r="392" spans="1:9" ht="60" x14ac:dyDescent="0.25">
      <c r="A392" s="100">
        <f t="shared" si="6"/>
        <v>378</v>
      </c>
      <c r="B392" s="16" t="s">
        <v>665</v>
      </c>
      <c r="C392" s="40">
        <v>306</v>
      </c>
      <c r="D392" s="28" t="s">
        <v>32</v>
      </c>
      <c r="E392" s="10">
        <v>1</v>
      </c>
      <c r="F392" s="22">
        <v>19184.37</v>
      </c>
      <c r="G392" s="28" t="s">
        <v>678</v>
      </c>
      <c r="H392" s="22">
        <v>19184.37</v>
      </c>
      <c r="I392" s="29"/>
    </row>
    <row r="393" spans="1:9" ht="60" x14ac:dyDescent="0.25">
      <c r="A393" s="100">
        <f t="shared" si="6"/>
        <v>379</v>
      </c>
      <c r="B393" s="16" t="s">
        <v>666</v>
      </c>
      <c r="C393" s="38" t="s">
        <v>667</v>
      </c>
      <c r="D393" s="28" t="s">
        <v>32</v>
      </c>
      <c r="E393" s="10">
        <v>4</v>
      </c>
      <c r="F393" s="22">
        <v>1243.04</v>
      </c>
      <c r="G393" s="28" t="s">
        <v>679</v>
      </c>
      <c r="H393" s="22">
        <v>1243.04</v>
      </c>
      <c r="I393" s="29"/>
    </row>
    <row r="394" spans="1:9" ht="60" x14ac:dyDescent="0.25">
      <c r="A394" s="100">
        <f t="shared" si="6"/>
        <v>380</v>
      </c>
      <c r="B394" s="16" t="s">
        <v>3924</v>
      </c>
      <c r="C394" s="38">
        <v>1521</v>
      </c>
      <c r="D394" s="28" t="s">
        <v>32</v>
      </c>
      <c r="E394" s="10">
        <v>1</v>
      </c>
      <c r="F394" s="22">
        <v>105.65</v>
      </c>
      <c r="G394" s="28" t="s">
        <v>3925</v>
      </c>
      <c r="H394" s="22">
        <f>F394</f>
        <v>105.65</v>
      </c>
      <c r="I394" s="29"/>
    </row>
    <row r="395" spans="1:9" ht="60" x14ac:dyDescent="0.25">
      <c r="A395" s="100">
        <f t="shared" si="6"/>
        <v>381</v>
      </c>
      <c r="B395" s="16" t="s">
        <v>3926</v>
      </c>
      <c r="C395" s="38">
        <v>1444</v>
      </c>
      <c r="D395" s="28" t="s">
        <v>32</v>
      </c>
      <c r="E395" s="10">
        <v>1</v>
      </c>
      <c r="F395" s="22">
        <v>10859.61</v>
      </c>
      <c r="G395" s="28" t="s">
        <v>3929</v>
      </c>
      <c r="H395" s="22">
        <f>F395</f>
        <v>10859.61</v>
      </c>
      <c r="I395" s="29"/>
    </row>
    <row r="396" spans="1:9" ht="60" x14ac:dyDescent="0.25">
      <c r="A396" s="100">
        <f t="shared" si="6"/>
        <v>382</v>
      </c>
      <c r="B396" s="16" t="s">
        <v>3927</v>
      </c>
      <c r="C396" s="38">
        <v>1443</v>
      </c>
      <c r="D396" s="28" t="s">
        <v>32</v>
      </c>
      <c r="E396" s="10">
        <v>1</v>
      </c>
      <c r="F396" s="22">
        <v>9762.85</v>
      </c>
      <c r="G396" s="28" t="s">
        <v>3930</v>
      </c>
      <c r="H396" s="22">
        <f>F396</f>
        <v>9762.85</v>
      </c>
      <c r="I396" s="29"/>
    </row>
    <row r="397" spans="1:9" ht="60" x14ac:dyDescent="0.25">
      <c r="A397" s="100">
        <f t="shared" si="6"/>
        <v>383</v>
      </c>
      <c r="B397" s="16" t="s">
        <v>3928</v>
      </c>
      <c r="C397" s="38">
        <v>1445</v>
      </c>
      <c r="D397" s="28" t="s">
        <v>32</v>
      </c>
      <c r="E397" s="10">
        <v>1</v>
      </c>
      <c r="F397" s="22">
        <v>4610.1899999999996</v>
      </c>
      <c r="G397" s="28" t="s">
        <v>3931</v>
      </c>
      <c r="H397" s="22">
        <f>F397</f>
        <v>4610.1899999999996</v>
      </c>
      <c r="I397" s="29"/>
    </row>
    <row r="398" spans="1:9" ht="60" x14ac:dyDescent="0.25">
      <c r="A398" s="100">
        <f t="shared" si="6"/>
        <v>384</v>
      </c>
      <c r="B398" s="38" t="s">
        <v>680</v>
      </c>
      <c r="C398" s="2">
        <v>644</v>
      </c>
      <c r="D398" s="28" t="s">
        <v>32</v>
      </c>
      <c r="E398" s="10">
        <v>1</v>
      </c>
      <c r="F398" s="22">
        <v>1526.75</v>
      </c>
      <c r="G398" s="28" t="s">
        <v>682</v>
      </c>
      <c r="H398" s="22">
        <v>1526.75</v>
      </c>
      <c r="I398" s="29"/>
    </row>
    <row r="399" spans="1:9" ht="60" x14ac:dyDescent="0.25">
      <c r="A399" s="100">
        <f t="shared" si="6"/>
        <v>385</v>
      </c>
      <c r="B399" s="38" t="s">
        <v>681</v>
      </c>
      <c r="C399" s="2">
        <v>1072</v>
      </c>
      <c r="D399" s="28" t="s">
        <v>32</v>
      </c>
      <c r="E399" s="10">
        <v>1</v>
      </c>
      <c r="F399" s="22">
        <v>117.57</v>
      </c>
      <c r="G399" s="28" t="s">
        <v>683</v>
      </c>
      <c r="H399" s="22">
        <v>117.57</v>
      </c>
      <c r="I399" s="29"/>
    </row>
    <row r="400" spans="1:9" ht="60" x14ac:dyDescent="0.25">
      <c r="A400" s="100">
        <f t="shared" si="6"/>
        <v>386</v>
      </c>
      <c r="B400" s="38" t="s">
        <v>181</v>
      </c>
      <c r="C400" s="2">
        <v>1352</v>
      </c>
      <c r="D400" s="28" t="s">
        <v>32</v>
      </c>
      <c r="E400" s="10">
        <v>1</v>
      </c>
      <c r="F400" s="22">
        <v>1026.2</v>
      </c>
      <c r="G400" s="28" t="s">
        <v>3932</v>
      </c>
      <c r="H400" s="22">
        <f>F400</f>
        <v>1026.2</v>
      </c>
      <c r="I400" s="29"/>
    </row>
    <row r="401" spans="1:9" ht="60" x14ac:dyDescent="0.25">
      <c r="A401" s="100">
        <f t="shared" si="6"/>
        <v>387</v>
      </c>
      <c r="B401" s="38" t="s">
        <v>3935</v>
      </c>
      <c r="C401" s="2">
        <v>1334</v>
      </c>
      <c r="D401" s="28" t="s">
        <v>32</v>
      </c>
      <c r="E401" s="10">
        <v>1</v>
      </c>
      <c r="F401" s="22">
        <v>647.09</v>
      </c>
      <c r="G401" s="28" t="s">
        <v>3933</v>
      </c>
      <c r="H401" s="22">
        <v>647.09</v>
      </c>
      <c r="I401" s="29"/>
    </row>
    <row r="402" spans="1:9" ht="60" x14ac:dyDescent="0.25">
      <c r="A402" s="100">
        <f t="shared" si="6"/>
        <v>388</v>
      </c>
      <c r="B402" s="38" t="s">
        <v>3936</v>
      </c>
      <c r="C402" s="2">
        <v>1350</v>
      </c>
      <c r="D402" s="28" t="s">
        <v>32</v>
      </c>
      <c r="E402" s="10">
        <v>1</v>
      </c>
      <c r="F402" s="22">
        <v>4259.67</v>
      </c>
      <c r="G402" s="28" t="s">
        <v>3934</v>
      </c>
      <c r="H402" s="22">
        <f>F402</f>
        <v>4259.67</v>
      </c>
      <c r="I402" s="29"/>
    </row>
    <row r="403" spans="1:9" ht="60" x14ac:dyDescent="0.25">
      <c r="A403" s="100">
        <f t="shared" si="6"/>
        <v>389</v>
      </c>
      <c r="B403" s="38" t="s">
        <v>3937</v>
      </c>
      <c r="C403" s="2">
        <v>1335</v>
      </c>
      <c r="D403" s="28" t="s">
        <v>32</v>
      </c>
      <c r="E403" s="10">
        <v>1</v>
      </c>
      <c r="F403" s="22">
        <v>384.19</v>
      </c>
      <c r="G403" s="28" t="s">
        <v>3938</v>
      </c>
      <c r="H403" s="22">
        <f>F403</f>
        <v>384.19</v>
      </c>
      <c r="I403" s="29"/>
    </row>
    <row r="404" spans="1:9" ht="60" x14ac:dyDescent="0.25">
      <c r="A404" s="100">
        <f t="shared" si="6"/>
        <v>390</v>
      </c>
      <c r="B404" s="38" t="s">
        <v>3939</v>
      </c>
      <c r="C404" s="2">
        <v>520</v>
      </c>
      <c r="D404" s="28" t="s">
        <v>32</v>
      </c>
      <c r="E404" s="10">
        <v>1</v>
      </c>
      <c r="F404" s="22">
        <v>640.16</v>
      </c>
      <c r="G404" s="28" t="s">
        <v>3940</v>
      </c>
      <c r="H404" s="22">
        <f>F404</f>
        <v>640.16</v>
      </c>
      <c r="I404" s="29"/>
    </row>
    <row r="405" spans="1:9" ht="60" x14ac:dyDescent="0.25">
      <c r="A405" s="100">
        <f t="shared" si="6"/>
        <v>391</v>
      </c>
      <c r="B405" s="38" t="s">
        <v>3941</v>
      </c>
      <c r="C405" s="2">
        <v>1461</v>
      </c>
      <c r="D405" s="28" t="s">
        <v>32</v>
      </c>
      <c r="E405" s="10">
        <v>1</v>
      </c>
      <c r="F405" s="22">
        <v>542.58000000000004</v>
      </c>
      <c r="G405" s="28" t="s">
        <v>3942</v>
      </c>
      <c r="H405" s="22">
        <f>F405</f>
        <v>542.58000000000004</v>
      </c>
      <c r="I405" s="29"/>
    </row>
    <row r="406" spans="1:9" ht="60" x14ac:dyDescent="0.25">
      <c r="A406" s="100">
        <f t="shared" si="6"/>
        <v>392</v>
      </c>
      <c r="B406" s="38" t="s">
        <v>684</v>
      </c>
      <c r="C406" s="2">
        <v>1422</v>
      </c>
      <c r="D406" s="28" t="s">
        <v>32</v>
      </c>
      <c r="E406" s="10">
        <v>1</v>
      </c>
      <c r="F406" s="22">
        <v>333.46</v>
      </c>
      <c r="G406" s="28" t="s">
        <v>687</v>
      </c>
      <c r="H406" s="22">
        <v>333.46</v>
      </c>
      <c r="I406" s="29"/>
    </row>
    <row r="407" spans="1:9" ht="60" x14ac:dyDescent="0.25">
      <c r="A407" s="100">
        <f t="shared" si="6"/>
        <v>393</v>
      </c>
      <c r="B407" s="38" t="s">
        <v>685</v>
      </c>
      <c r="C407" s="2">
        <v>4701</v>
      </c>
      <c r="D407" s="28" t="s">
        <v>32</v>
      </c>
      <c r="E407" s="10">
        <v>1</v>
      </c>
      <c r="F407" s="22">
        <v>233.93</v>
      </c>
      <c r="G407" s="28" t="s">
        <v>688</v>
      </c>
      <c r="H407" s="22">
        <v>233.93</v>
      </c>
      <c r="I407" s="29"/>
    </row>
    <row r="408" spans="1:9" ht="60" x14ac:dyDescent="0.25">
      <c r="A408" s="100">
        <f t="shared" si="6"/>
        <v>394</v>
      </c>
      <c r="B408" s="38" t="s">
        <v>686</v>
      </c>
      <c r="C408" s="2">
        <v>422</v>
      </c>
      <c r="D408" s="28" t="s">
        <v>32</v>
      </c>
      <c r="E408" s="10">
        <v>1</v>
      </c>
      <c r="F408" s="22">
        <v>909.3</v>
      </c>
      <c r="G408" s="28" t="s">
        <v>689</v>
      </c>
      <c r="H408" s="22">
        <v>909.3</v>
      </c>
      <c r="I408" s="29"/>
    </row>
    <row r="409" spans="1:9" ht="60" x14ac:dyDescent="0.25">
      <c r="A409" s="100">
        <f t="shared" si="6"/>
        <v>395</v>
      </c>
      <c r="B409" s="38" t="s">
        <v>690</v>
      </c>
      <c r="C409" s="40">
        <v>8</v>
      </c>
      <c r="D409" s="28" t="s">
        <v>32</v>
      </c>
      <c r="E409" s="10">
        <v>1</v>
      </c>
      <c r="F409" s="22">
        <v>208.89</v>
      </c>
      <c r="G409" s="28" t="s">
        <v>701</v>
      </c>
      <c r="H409" s="22">
        <v>208.89</v>
      </c>
      <c r="I409" s="29"/>
    </row>
    <row r="410" spans="1:9" ht="60" x14ac:dyDescent="0.25">
      <c r="A410" s="100">
        <f t="shared" si="6"/>
        <v>396</v>
      </c>
      <c r="B410" s="38" t="s">
        <v>690</v>
      </c>
      <c r="C410" s="40">
        <v>3</v>
      </c>
      <c r="D410" s="28" t="s">
        <v>32</v>
      </c>
      <c r="E410" s="10">
        <v>1</v>
      </c>
      <c r="F410" s="22">
        <v>122.52</v>
      </c>
      <c r="G410" s="28" t="s">
        <v>702</v>
      </c>
      <c r="H410" s="22">
        <v>122.52</v>
      </c>
      <c r="I410" s="29"/>
    </row>
    <row r="411" spans="1:9" ht="60" x14ac:dyDescent="0.25">
      <c r="A411" s="100">
        <f t="shared" si="6"/>
        <v>397</v>
      </c>
      <c r="B411" s="38" t="s">
        <v>690</v>
      </c>
      <c r="C411" s="38" t="s">
        <v>697</v>
      </c>
      <c r="D411" s="28" t="s">
        <v>32</v>
      </c>
      <c r="E411" s="10">
        <v>2</v>
      </c>
      <c r="F411" s="22">
        <v>101.86</v>
      </c>
      <c r="G411" s="28" t="s">
        <v>703</v>
      </c>
      <c r="H411" s="22">
        <f>F411</f>
        <v>101.86</v>
      </c>
      <c r="I411" s="29"/>
    </row>
    <row r="412" spans="1:9" ht="60" x14ac:dyDescent="0.25">
      <c r="A412" s="100">
        <f t="shared" si="6"/>
        <v>398</v>
      </c>
      <c r="B412" s="38" t="s">
        <v>690</v>
      </c>
      <c r="C412" s="38" t="s">
        <v>698</v>
      </c>
      <c r="D412" s="28" t="s">
        <v>32</v>
      </c>
      <c r="E412" s="10">
        <v>1</v>
      </c>
      <c r="F412" s="22">
        <v>91.36</v>
      </c>
      <c r="G412" s="28" t="s">
        <v>704</v>
      </c>
      <c r="H412" s="22">
        <v>91.36</v>
      </c>
      <c r="I412" s="29"/>
    </row>
    <row r="413" spans="1:9" ht="60" x14ac:dyDescent="0.25">
      <c r="A413" s="100">
        <f t="shared" ref="A413:A475" si="7">A412+1</f>
        <v>399</v>
      </c>
      <c r="B413" s="38" t="s">
        <v>691</v>
      </c>
      <c r="C413" s="38" t="s">
        <v>699</v>
      </c>
      <c r="D413" s="28" t="s">
        <v>32</v>
      </c>
      <c r="E413" s="10">
        <v>1</v>
      </c>
      <c r="F413" s="22">
        <v>279.81</v>
      </c>
      <c r="G413" s="28" t="s">
        <v>700</v>
      </c>
      <c r="H413" s="22">
        <v>279.81</v>
      </c>
      <c r="I413" s="29"/>
    </row>
    <row r="414" spans="1:9" ht="60" x14ac:dyDescent="0.25">
      <c r="A414" s="100">
        <f t="shared" si="7"/>
        <v>400</v>
      </c>
      <c r="B414" s="38" t="s">
        <v>692</v>
      </c>
      <c r="C414" s="40">
        <v>30</v>
      </c>
      <c r="D414" s="28" t="s">
        <v>32</v>
      </c>
      <c r="E414" s="10">
        <v>1</v>
      </c>
      <c r="F414" s="22">
        <v>362.33</v>
      </c>
      <c r="G414" s="28" t="s">
        <v>705</v>
      </c>
      <c r="H414" s="22">
        <v>362.33</v>
      </c>
      <c r="I414" s="29"/>
    </row>
    <row r="415" spans="1:9" ht="60" x14ac:dyDescent="0.25">
      <c r="A415" s="100">
        <f t="shared" si="7"/>
        <v>401</v>
      </c>
      <c r="B415" s="38" t="s">
        <v>693</v>
      </c>
      <c r="C415" s="40">
        <v>72</v>
      </c>
      <c r="D415" s="28" t="s">
        <v>32</v>
      </c>
      <c r="E415" s="10">
        <v>1</v>
      </c>
      <c r="F415" s="22">
        <v>121.33</v>
      </c>
      <c r="G415" s="28" t="s">
        <v>706</v>
      </c>
      <c r="H415" s="22">
        <v>121.33</v>
      </c>
      <c r="I415" s="29"/>
    </row>
    <row r="416" spans="1:9" ht="60" x14ac:dyDescent="0.25">
      <c r="A416" s="100">
        <f t="shared" si="7"/>
        <v>402</v>
      </c>
      <c r="B416" s="38" t="s">
        <v>694</v>
      </c>
      <c r="C416" s="40">
        <v>7</v>
      </c>
      <c r="D416" s="28" t="s">
        <v>32</v>
      </c>
      <c r="E416" s="10">
        <v>1</v>
      </c>
      <c r="F416" s="22">
        <v>363.76</v>
      </c>
      <c r="G416" s="28" t="s">
        <v>707</v>
      </c>
      <c r="H416" s="22">
        <v>363.76</v>
      </c>
      <c r="I416" s="29"/>
    </row>
    <row r="417" spans="1:9" ht="60" x14ac:dyDescent="0.25">
      <c r="A417" s="100">
        <f t="shared" si="7"/>
        <v>403</v>
      </c>
      <c r="B417" s="38" t="s">
        <v>695</v>
      </c>
      <c r="C417" s="40">
        <v>32</v>
      </c>
      <c r="D417" s="28" t="s">
        <v>32</v>
      </c>
      <c r="E417" s="10">
        <v>1</v>
      </c>
      <c r="F417" s="22">
        <v>879.72</v>
      </c>
      <c r="G417" s="28" t="s">
        <v>708</v>
      </c>
      <c r="H417" s="22">
        <v>879.72</v>
      </c>
      <c r="I417" s="29"/>
    </row>
    <row r="418" spans="1:9" ht="60" x14ac:dyDescent="0.25">
      <c r="A418" s="100">
        <f t="shared" si="7"/>
        <v>404</v>
      </c>
      <c r="B418" s="38" t="s">
        <v>696</v>
      </c>
      <c r="C418" s="2">
        <v>28</v>
      </c>
      <c r="D418" s="28" t="s">
        <v>32</v>
      </c>
      <c r="E418" s="10">
        <v>1</v>
      </c>
      <c r="F418" s="52">
        <v>420.63</v>
      </c>
      <c r="G418" s="28" t="s">
        <v>709</v>
      </c>
      <c r="H418" s="22">
        <v>420.63</v>
      </c>
      <c r="I418" s="29"/>
    </row>
    <row r="419" spans="1:9" ht="60" x14ac:dyDescent="0.25">
      <c r="A419" s="100">
        <f t="shared" si="7"/>
        <v>405</v>
      </c>
      <c r="B419" s="88" t="s">
        <v>710</v>
      </c>
      <c r="C419" s="96"/>
      <c r="D419" s="89" t="s">
        <v>32</v>
      </c>
      <c r="E419" s="97">
        <v>4</v>
      </c>
      <c r="F419" s="50">
        <v>2353.84</v>
      </c>
      <c r="G419" s="76" t="s">
        <v>769</v>
      </c>
      <c r="H419" s="50">
        <v>2353.84</v>
      </c>
      <c r="I419" s="29"/>
    </row>
    <row r="420" spans="1:9" ht="60" x14ac:dyDescent="0.25">
      <c r="A420" s="100">
        <f t="shared" si="7"/>
        <v>406</v>
      </c>
      <c r="B420" s="12" t="s">
        <v>711</v>
      </c>
      <c r="C420" s="55"/>
      <c r="D420" s="28" t="s">
        <v>32</v>
      </c>
      <c r="E420" s="56">
        <v>3</v>
      </c>
      <c r="F420" s="57">
        <v>9530.2199999999993</v>
      </c>
      <c r="G420" s="58" t="s">
        <v>770</v>
      </c>
      <c r="H420" s="57">
        <v>9530.2199999999993</v>
      </c>
      <c r="I420" s="29"/>
    </row>
    <row r="421" spans="1:9" ht="60" x14ac:dyDescent="0.25">
      <c r="A421" s="101">
        <f t="shared" si="7"/>
        <v>407</v>
      </c>
      <c r="B421" s="12" t="s">
        <v>712</v>
      </c>
      <c r="C421" s="55"/>
      <c r="D421" s="28" t="s">
        <v>32</v>
      </c>
      <c r="E421" s="56">
        <v>10</v>
      </c>
      <c r="F421" s="57">
        <v>3684.2</v>
      </c>
      <c r="G421" s="58" t="s">
        <v>771</v>
      </c>
      <c r="H421" s="57">
        <v>3684.2</v>
      </c>
      <c r="I421" s="29"/>
    </row>
    <row r="422" spans="1:9" ht="60" x14ac:dyDescent="0.25">
      <c r="A422" s="100">
        <f t="shared" si="7"/>
        <v>408</v>
      </c>
      <c r="B422" s="12" t="s">
        <v>713</v>
      </c>
      <c r="C422" s="55"/>
      <c r="D422" s="28" t="s">
        <v>32</v>
      </c>
      <c r="E422" s="56">
        <v>2</v>
      </c>
      <c r="F422" s="57">
        <v>635.14</v>
      </c>
      <c r="G422" s="58" t="s">
        <v>772</v>
      </c>
      <c r="H422" s="57">
        <v>635.14</v>
      </c>
      <c r="I422" s="29"/>
    </row>
    <row r="423" spans="1:9" ht="60" x14ac:dyDescent="0.25">
      <c r="A423" s="100">
        <f t="shared" si="7"/>
        <v>409</v>
      </c>
      <c r="B423" s="12" t="s">
        <v>714</v>
      </c>
      <c r="C423" s="55"/>
      <c r="D423" s="28" t="s">
        <v>32</v>
      </c>
      <c r="E423" s="56">
        <v>12</v>
      </c>
      <c r="F423" s="57">
        <v>2649.36</v>
      </c>
      <c r="G423" s="58" t="s">
        <v>773</v>
      </c>
      <c r="H423" s="57">
        <v>2649.36</v>
      </c>
      <c r="I423" s="29"/>
    </row>
    <row r="424" spans="1:9" ht="60" x14ac:dyDescent="0.25">
      <c r="A424" s="100">
        <f t="shared" si="7"/>
        <v>410</v>
      </c>
      <c r="B424" s="12" t="s">
        <v>715</v>
      </c>
      <c r="C424" s="55"/>
      <c r="D424" s="28" t="s">
        <v>32</v>
      </c>
      <c r="E424" s="56">
        <v>6</v>
      </c>
      <c r="F424" s="57">
        <v>261</v>
      </c>
      <c r="G424" s="58" t="s">
        <v>774</v>
      </c>
      <c r="H424" s="57">
        <v>261</v>
      </c>
      <c r="I424" s="29"/>
    </row>
    <row r="425" spans="1:9" ht="60" x14ac:dyDescent="0.25">
      <c r="A425" s="100">
        <f t="shared" si="7"/>
        <v>411</v>
      </c>
      <c r="B425" s="12" t="s">
        <v>716</v>
      </c>
      <c r="C425" s="55"/>
      <c r="D425" s="28" t="s">
        <v>32</v>
      </c>
      <c r="E425" s="56">
        <v>33</v>
      </c>
      <c r="F425" s="57">
        <v>58998.39</v>
      </c>
      <c r="G425" s="58" t="s">
        <v>775</v>
      </c>
      <c r="H425" s="57">
        <v>58998.39</v>
      </c>
      <c r="I425" s="29"/>
    </row>
    <row r="426" spans="1:9" ht="60" x14ac:dyDescent="0.25">
      <c r="A426" s="100">
        <f t="shared" si="7"/>
        <v>412</v>
      </c>
      <c r="B426" s="12" t="s">
        <v>717</v>
      </c>
      <c r="C426" s="55"/>
      <c r="D426" s="28" t="s">
        <v>32</v>
      </c>
      <c r="E426" s="56">
        <v>1</v>
      </c>
      <c r="F426" s="57">
        <v>3261.75</v>
      </c>
      <c r="G426" s="58" t="s">
        <v>776</v>
      </c>
      <c r="H426" s="57">
        <v>3261.75</v>
      </c>
      <c r="I426" s="29"/>
    </row>
    <row r="427" spans="1:9" ht="60" x14ac:dyDescent="0.25">
      <c r="A427" s="100">
        <f t="shared" si="7"/>
        <v>413</v>
      </c>
      <c r="B427" s="12" t="s">
        <v>718</v>
      </c>
      <c r="C427" s="55"/>
      <c r="D427" s="28" t="s">
        <v>32</v>
      </c>
      <c r="E427" s="56">
        <v>1</v>
      </c>
      <c r="F427" s="57">
        <v>16952.3</v>
      </c>
      <c r="G427" s="58" t="s">
        <v>777</v>
      </c>
      <c r="H427" s="57">
        <v>16952.3</v>
      </c>
      <c r="I427" s="29"/>
    </row>
    <row r="428" spans="1:9" ht="60" x14ac:dyDescent="0.25">
      <c r="A428" s="100">
        <f t="shared" si="7"/>
        <v>414</v>
      </c>
      <c r="B428" s="12" t="s">
        <v>719</v>
      </c>
      <c r="C428" s="55"/>
      <c r="D428" s="28" t="s">
        <v>32</v>
      </c>
      <c r="E428" s="56">
        <v>1</v>
      </c>
      <c r="F428" s="57">
        <v>961.97</v>
      </c>
      <c r="G428" s="58" t="s">
        <v>778</v>
      </c>
      <c r="H428" s="57">
        <v>961.97</v>
      </c>
      <c r="I428" s="29"/>
    </row>
    <row r="429" spans="1:9" ht="60" x14ac:dyDescent="0.25">
      <c r="A429" s="100">
        <f t="shared" si="7"/>
        <v>415</v>
      </c>
      <c r="B429" s="12" t="s">
        <v>720</v>
      </c>
      <c r="C429" s="55"/>
      <c r="D429" s="28" t="s">
        <v>32</v>
      </c>
      <c r="E429" s="56">
        <v>1</v>
      </c>
      <c r="F429" s="57">
        <v>278</v>
      </c>
      <c r="G429" s="58" t="s">
        <v>779</v>
      </c>
      <c r="H429" s="57">
        <f>F429</f>
        <v>278</v>
      </c>
      <c r="I429" s="29"/>
    </row>
    <row r="430" spans="1:9" ht="60" x14ac:dyDescent="0.25">
      <c r="A430" s="100">
        <f t="shared" si="7"/>
        <v>416</v>
      </c>
      <c r="B430" s="12" t="s">
        <v>721</v>
      </c>
      <c r="C430" s="55"/>
      <c r="D430" s="28" t="s">
        <v>32</v>
      </c>
      <c r="E430" s="56">
        <v>2</v>
      </c>
      <c r="F430" s="57">
        <v>5654</v>
      </c>
      <c r="G430" s="58" t="s">
        <v>780</v>
      </c>
      <c r="H430" s="57">
        <f>F430</f>
        <v>5654</v>
      </c>
      <c r="I430" s="29"/>
    </row>
    <row r="431" spans="1:9" ht="60" x14ac:dyDescent="0.25">
      <c r="A431" s="100">
        <f t="shared" si="7"/>
        <v>417</v>
      </c>
      <c r="B431" s="12" t="s">
        <v>722</v>
      </c>
      <c r="C431" s="55"/>
      <c r="D431" s="28" t="s">
        <v>32</v>
      </c>
      <c r="E431" s="56">
        <v>2</v>
      </c>
      <c r="F431" s="57">
        <v>2521.4</v>
      </c>
      <c r="G431" s="58" t="s">
        <v>768</v>
      </c>
      <c r="H431" s="57">
        <v>2521.4</v>
      </c>
      <c r="I431" s="29"/>
    </row>
    <row r="432" spans="1:9" ht="60" x14ac:dyDescent="0.25">
      <c r="A432" s="100">
        <f t="shared" si="7"/>
        <v>418</v>
      </c>
      <c r="B432" s="12" t="s">
        <v>723</v>
      </c>
      <c r="C432" s="55"/>
      <c r="D432" s="28" t="s">
        <v>32</v>
      </c>
      <c r="E432" s="56">
        <v>4</v>
      </c>
      <c r="F432" s="57">
        <v>8404.36</v>
      </c>
      <c r="G432" s="58" t="s">
        <v>781</v>
      </c>
      <c r="H432" s="57">
        <v>8404.36</v>
      </c>
      <c r="I432" s="29"/>
    </row>
    <row r="433" spans="1:9" ht="60" x14ac:dyDescent="0.25">
      <c r="A433" s="100">
        <f t="shared" si="7"/>
        <v>419</v>
      </c>
      <c r="B433" s="12" t="s">
        <v>724</v>
      </c>
      <c r="C433" s="55"/>
      <c r="D433" s="28" t="s">
        <v>32</v>
      </c>
      <c r="E433" s="56">
        <v>2</v>
      </c>
      <c r="F433" s="57">
        <v>1080.58</v>
      </c>
      <c r="G433" s="58" t="s">
        <v>782</v>
      </c>
      <c r="H433" s="57">
        <v>1080.58</v>
      </c>
      <c r="I433" s="29"/>
    </row>
    <row r="434" spans="1:9" ht="60" x14ac:dyDescent="0.25">
      <c r="A434" s="100">
        <f t="shared" si="7"/>
        <v>420</v>
      </c>
      <c r="B434" s="12" t="s">
        <v>725</v>
      </c>
      <c r="C434" s="55"/>
      <c r="D434" s="28" t="s">
        <v>32</v>
      </c>
      <c r="E434" s="56">
        <v>2</v>
      </c>
      <c r="F434" s="57">
        <v>4446.58</v>
      </c>
      <c r="G434" s="58" t="s">
        <v>783</v>
      </c>
      <c r="H434" s="57">
        <v>4446.58</v>
      </c>
      <c r="I434" s="29"/>
    </row>
    <row r="435" spans="1:9" ht="60" x14ac:dyDescent="0.25">
      <c r="A435" s="100">
        <f t="shared" si="7"/>
        <v>421</v>
      </c>
      <c r="B435" s="12" t="s">
        <v>726</v>
      </c>
      <c r="C435" s="55"/>
      <c r="D435" s="28" t="s">
        <v>32</v>
      </c>
      <c r="E435" s="56">
        <v>2</v>
      </c>
      <c r="F435" s="57">
        <v>7878.12</v>
      </c>
      <c r="G435" s="58" t="s">
        <v>784</v>
      </c>
      <c r="H435" s="57">
        <v>7878.12</v>
      </c>
      <c r="I435" s="29"/>
    </row>
    <row r="436" spans="1:9" ht="60" x14ac:dyDescent="0.25">
      <c r="A436" s="100">
        <f t="shared" si="7"/>
        <v>422</v>
      </c>
      <c r="B436" s="12" t="s">
        <v>727</v>
      </c>
      <c r="C436" s="55"/>
      <c r="D436" s="28" t="s">
        <v>32</v>
      </c>
      <c r="E436" s="56">
        <v>2</v>
      </c>
      <c r="F436" s="57">
        <v>1530.32</v>
      </c>
      <c r="G436" s="58" t="s">
        <v>785</v>
      </c>
      <c r="H436" s="57">
        <v>1530.32</v>
      </c>
      <c r="I436" s="29"/>
    </row>
    <row r="437" spans="1:9" ht="60" x14ac:dyDescent="0.25">
      <c r="A437" s="100">
        <f t="shared" si="7"/>
        <v>423</v>
      </c>
      <c r="B437" s="12" t="s">
        <v>728</v>
      </c>
      <c r="C437" s="55"/>
      <c r="D437" s="28" t="s">
        <v>32</v>
      </c>
      <c r="E437" s="56">
        <v>6</v>
      </c>
      <c r="F437" s="57">
        <v>14304.42</v>
      </c>
      <c r="G437" s="58" t="s">
        <v>786</v>
      </c>
      <c r="H437" s="57">
        <v>14304.42</v>
      </c>
      <c r="I437" s="29"/>
    </row>
    <row r="438" spans="1:9" ht="60" x14ac:dyDescent="0.25">
      <c r="A438" s="100">
        <f t="shared" si="7"/>
        <v>424</v>
      </c>
      <c r="B438" s="12" t="s">
        <v>729</v>
      </c>
      <c r="C438" s="55"/>
      <c r="D438" s="28" t="s">
        <v>32</v>
      </c>
      <c r="E438" s="56">
        <v>1</v>
      </c>
      <c r="F438" s="57">
        <v>96</v>
      </c>
      <c r="G438" s="58" t="s">
        <v>787</v>
      </c>
      <c r="H438" s="57">
        <v>96</v>
      </c>
      <c r="I438" s="29"/>
    </row>
    <row r="439" spans="1:9" ht="60" x14ac:dyDescent="0.25">
      <c r="A439" s="100">
        <f t="shared" si="7"/>
        <v>425</v>
      </c>
      <c r="B439" s="12" t="s">
        <v>730</v>
      </c>
      <c r="C439" s="55"/>
      <c r="D439" s="28" t="s">
        <v>32</v>
      </c>
      <c r="E439" s="56">
        <v>2</v>
      </c>
      <c r="F439" s="57">
        <v>1992.66</v>
      </c>
      <c r="G439" s="58" t="s">
        <v>788</v>
      </c>
      <c r="H439" s="57">
        <v>1992.66</v>
      </c>
      <c r="I439" s="29"/>
    </row>
    <row r="440" spans="1:9" ht="60" x14ac:dyDescent="0.25">
      <c r="A440" s="100">
        <f t="shared" si="7"/>
        <v>426</v>
      </c>
      <c r="B440" s="12" t="s">
        <v>731</v>
      </c>
      <c r="C440" s="55"/>
      <c r="D440" s="28" t="s">
        <v>32</v>
      </c>
      <c r="E440" s="56">
        <v>1</v>
      </c>
      <c r="F440" s="57">
        <v>1768.59</v>
      </c>
      <c r="G440" s="58" t="s">
        <v>789</v>
      </c>
      <c r="H440" s="57">
        <v>1768.59</v>
      </c>
      <c r="I440" s="29"/>
    </row>
    <row r="441" spans="1:9" ht="60" x14ac:dyDescent="0.25">
      <c r="A441" s="100">
        <f t="shared" si="7"/>
        <v>427</v>
      </c>
      <c r="B441" s="12" t="s">
        <v>732</v>
      </c>
      <c r="C441" s="55"/>
      <c r="D441" s="28" t="s">
        <v>32</v>
      </c>
      <c r="E441" s="56">
        <v>1</v>
      </c>
      <c r="F441" s="57">
        <v>1248</v>
      </c>
      <c r="G441" s="58" t="s">
        <v>790</v>
      </c>
      <c r="H441" s="57">
        <f>F441</f>
        <v>1248</v>
      </c>
      <c r="I441" s="29"/>
    </row>
    <row r="442" spans="1:9" ht="60" x14ac:dyDescent="0.25">
      <c r="A442" s="100">
        <f t="shared" si="7"/>
        <v>428</v>
      </c>
      <c r="B442" s="12" t="s">
        <v>733</v>
      </c>
      <c r="C442" s="55"/>
      <c r="D442" s="28" t="s">
        <v>32</v>
      </c>
      <c r="E442" s="56">
        <v>1</v>
      </c>
      <c r="F442" s="57">
        <v>450</v>
      </c>
      <c r="G442" s="58" t="s">
        <v>791</v>
      </c>
      <c r="H442" s="57">
        <f>F442</f>
        <v>450</v>
      </c>
      <c r="I442" s="29"/>
    </row>
    <row r="443" spans="1:9" ht="60" x14ac:dyDescent="0.25">
      <c r="A443" s="100">
        <f t="shared" si="7"/>
        <v>429</v>
      </c>
      <c r="B443" s="12" t="s">
        <v>734</v>
      </c>
      <c r="C443" s="55"/>
      <c r="D443" s="28" t="s">
        <v>32</v>
      </c>
      <c r="E443" s="56">
        <v>2</v>
      </c>
      <c r="F443" s="57">
        <v>1864</v>
      </c>
      <c r="G443" s="58" t="s">
        <v>792</v>
      </c>
      <c r="H443" s="57">
        <f>F443</f>
        <v>1864</v>
      </c>
      <c r="I443" s="29"/>
    </row>
    <row r="444" spans="1:9" ht="60" x14ac:dyDescent="0.25">
      <c r="A444" s="100">
        <f t="shared" si="7"/>
        <v>430</v>
      </c>
      <c r="B444" s="12" t="s">
        <v>735</v>
      </c>
      <c r="C444" s="55"/>
      <c r="D444" s="28" t="s">
        <v>32</v>
      </c>
      <c r="E444" s="56">
        <v>1</v>
      </c>
      <c r="F444" s="57">
        <v>204.19</v>
      </c>
      <c r="G444" s="58" t="s">
        <v>793</v>
      </c>
      <c r="H444" s="57">
        <v>204.19</v>
      </c>
      <c r="I444" s="29"/>
    </row>
    <row r="445" spans="1:9" ht="60" x14ac:dyDescent="0.25">
      <c r="A445" s="100">
        <f t="shared" si="7"/>
        <v>431</v>
      </c>
      <c r="B445" s="12" t="s">
        <v>736</v>
      </c>
      <c r="C445" s="55"/>
      <c r="D445" s="28" t="s">
        <v>32</v>
      </c>
      <c r="E445" s="56">
        <v>1</v>
      </c>
      <c r="F445" s="57">
        <v>482</v>
      </c>
      <c r="G445" s="58" t="s">
        <v>794</v>
      </c>
      <c r="H445" s="57">
        <f>F445</f>
        <v>482</v>
      </c>
      <c r="I445" s="29"/>
    </row>
    <row r="446" spans="1:9" ht="60" x14ac:dyDescent="0.25">
      <c r="A446" s="100">
        <f t="shared" si="7"/>
        <v>432</v>
      </c>
      <c r="B446" s="12" t="s">
        <v>736</v>
      </c>
      <c r="C446" s="55"/>
      <c r="D446" s="28" t="s">
        <v>32</v>
      </c>
      <c r="E446" s="56">
        <v>1</v>
      </c>
      <c r="F446" s="57">
        <v>482</v>
      </c>
      <c r="G446" s="58" t="s">
        <v>795</v>
      </c>
      <c r="H446" s="57">
        <f>F446</f>
        <v>482</v>
      </c>
      <c r="I446" s="29"/>
    </row>
    <row r="447" spans="1:9" ht="60" x14ac:dyDescent="0.25">
      <c r="A447" s="100">
        <f t="shared" si="7"/>
        <v>433</v>
      </c>
      <c r="B447" s="12" t="s">
        <v>737</v>
      </c>
      <c r="C447" s="55"/>
      <c r="D447" s="28" t="s">
        <v>32</v>
      </c>
      <c r="E447" s="56">
        <v>1</v>
      </c>
      <c r="F447" s="57">
        <v>404.26</v>
      </c>
      <c r="G447" s="58" t="s">
        <v>796</v>
      </c>
      <c r="H447" s="57">
        <v>404.26</v>
      </c>
      <c r="I447" s="29"/>
    </row>
    <row r="448" spans="1:9" ht="60" x14ac:dyDescent="0.25">
      <c r="A448" s="100">
        <f t="shared" si="7"/>
        <v>434</v>
      </c>
      <c r="B448" s="12" t="s">
        <v>738</v>
      </c>
      <c r="C448" s="55"/>
      <c r="D448" s="28" t="s">
        <v>32</v>
      </c>
      <c r="E448" s="56">
        <v>2</v>
      </c>
      <c r="F448" s="57">
        <v>148</v>
      </c>
      <c r="G448" s="58" t="s">
        <v>797</v>
      </c>
      <c r="H448" s="57">
        <f t="shared" ref="H448:H455" si="8">F448</f>
        <v>148</v>
      </c>
      <c r="I448" s="29"/>
    </row>
    <row r="449" spans="1:9" ht="60" x14ac:dyDescent="0.25">
      <c r="A449" s="100">
        <f t="shared" si="7"/>
        <v>435</v>
      </c>
      <c r="B449" s="12" t="s">
        <v>738</v>
      </c>
      <c r="C449" s="55"/>
      <c r="D449" s="28" t="s">
        <v>32</v>
      </c>
      <c r="E449" s="56">
        <v>3</v>
      </c>
      <c r="F449" s="57">
        <v>222</v>
      </c>
      <c r="G449" s="58" t="s">
        <v>798</v>
      </c>
      <c r="H449" s="57">
        <f t="shared" si="8"/>
        <v>222</v>
      </c>
      <c r="I449" s="29"/>
    </row>
    <row r="450" spans="1:9" ht="60" x14ac:dyDescent="0.25">
      <c r="A450" s="100">
        <f t="shared" si="7"/>
        <v>436</v>
      </c>
      <c r="B450" s="12" t="s">
        <v>739</v>
      </c>
      <c r="C450" s="55"/>
      <c r="D450" s="28" t="s">
        <v>32</v>
      </c>
      <c r="E450" s="56">
        <v>2</v>
      </c>
      <c r="F450" s="57">
        <v>140</v>
      </c>
      <c r="G450" s="58" t="s">
        <v>799</v>
      </c>
      <c r="H450" s="57">
        <f t="shared" si="8"/>
        <v>140</v>
      </c>
      <c r="I450" s="29"/>
    </row>
    <row r="451" spans="1:9" ht="60" x14ac:dyDescent="0.25">
      <c r="A451" s="100">
        <f t="shared" si="7"/>
        <v>437</v>
      </c>
      <c r="B451" s="12" t="s">
        <v>740</v>
      </c>
      <c r="C451" s="55"/>
      <c r="D451" s="28" t="s">
        <v>32</v>
      </c>
      <c r="E451" s="56">
        <v>2</v>
      </c>
      <c r="F451" s="57">
        <v>3384</v>
      </c>
      <c r="G451" s="58" t="s">
        <v>800</v>
      </c>
      <c r="H451" s="57">
        <f t="shared" si="8"/>
        <v>3384</v>
      </c>
      <c r="I451" s="29"/>
    </row>
    <row r="452" spans="1:9" ht="60" x14ac:dyDescent="0.25">
      <c r="A452" s="100">
        <f t="shared" si="7"/>
        <v>438</v>
      </c>
      <c r="B452" s="12" t="s">
        <v>741</v>
      </c>
      <c r="C452" s="55"/>
      <c r="D452" s="28" t="s">
        <v>32</v>
      </c>
      <c r="E452" s="56">
        <v>1</v>
      </c>
      <c r="F452" s="57">
        <v>204</v>
      </c>
      <c r="G452" s="58" t="s">
        <v>801</v>
      </c>
      <c r="H452" s="57">
        <f t="shared" si="8"/>
        <v>204</v>
      </c>
      <c r="I452" s="29"/>
    </row>
    <row r="453" spans="1:9" ht="60" x14ac:dyDescent="0.25">
      <c r="A453" s="100">
        <f t="shared" si="7"/>
        <v>439</v>
      </c>
      <c r="B453" s="12" t="s">
        <v>742</v>
      </c>
      <c r="C453" s="55"/>
      <c r="D453" s="28" t="s">
        <v>32</v>
      </c>
      <c r="E453" s="56">
        <v>1</v>
      </c>
      <c r="F453" s="57">
        <v>2717</v>
      </c>
      <c r="G453" s="58" t="s">
        <v>802</v>
      </c>
      <c r="H453" s="57">
        <f t="shared" si="8"/>
        <v>2717</v>
      </c>
      <c r="I453" s="29"/>
    </row>
    <row r="454" spans="1:9" ht="60" x14ac:dyDescent="0.25">
      <c r="A454" s="100">
        <f t="shared" si="7"/>
        <v>440</v>
      </c>
      <c r="B454" s="12" t="s">
        <v>743</v>
      </c>
      <c r="C454" s="55"/>
      <c r="D454" s="28" t="s">
        <v>32</v>
      </c>
      <c r="E454" s="56">
        <v>1</v>
      </c>
      <c r="F454" s="57">
        <v>216</v>
      </c>
      <c r="G454" s="58" t="s">
        <v>803</v>
      </c>
      <c r="H454" s="57">
        <f t="shared" si="8"/>
        <v>216</v>
      </c>
      <c r="I454" s="29"/>
    </row>
    <row r="455" spans="1:9" ht="60" x14ac:dyDescent="0.25">
      <c r="A455" s="100">
        <f t="shared" si="7"/>
        <v>441</v>
      </c>
      <c r="B455" s="12" t="s">
        <v>743</v>
      </c>
      <c r="C455" s="55"/>
      <c r="D455" s="28" t="s">
        <v>32</v>
      </c>
      <c r="E455" s="56">
        <v>1</v>
      </c>
      <c r="F455" s="57">
        <v>216</v>
      </c>
      <c r="G455" s="58" t="s">
        <v>804</v>
      </c>
      <c r="H455" s="57">
        <f t="shared" si="8"/>
        <v>216</v>
      </c>
      <c r="I455" s="29"/>
    </row>
    <row r="456" spans="1:9" ht="60" x14ac:dyDescent="0.25">
      <c r="A456" s="100">
        <f t="shared" si="7"/>
        <v>442</v>
      </c>
      <c r="B456" s="12" t="s">
        <v>744</v>
      </c>
      <c r="C456" s="55"/>
      <c r="D456" s="28" t="s">
        <v>32</v>
      </c>
      <c r="E456" s="56">
        <v>1</v>
      </c>
      <c r="F456" s="57">
        <v>475.02</v>
      </c>
      <c r="G456" s="58" t="s">
        <v>805</v>
      </c>
      <c r="H456" s="57">
        <v>475.02</v>
      </c>
      <c r="I456" s="29"/>
    </row>
    <row r="457" spans="1:9" ht="60" x14ac:dyDescent="0.25">
      <c r="A457" s="100">
        <f t="shared" si="7"/>
        <v>443</v>
      </c>
      <c r="B457" s="12" t="s">
        <v>745</v>
      </c>
      <c r="C457" s="55"/>
      <c r="D457" s="28" t="s">
        <v>32</v>
      </c>
      <c r="E457" s="56">
        <v>2</v>
      </c>
      <c r="F457" s="57">
        <v>448</v>
      </c>
      <c r="G457" s="58" t="s">
        <v>806</v>
      </c>
      <c r="H457" s="57">
        <f t="shared" ref="H457:H463" si="9">F457</f>
        <v>448</v>
      </c>
      <c r="I457" s="29"/>
    </row>
    <row r="458" spans="1:9" ht="60" x14ac:dyDescent="0.25">
      <c r="A458" s="100">
        <f t="shared" si="7"/>
        <v>444</v>
      </c>
      <c r="B458" s="12" t="s">
        <v>746</v>
      </c>
      <c r="C458" s="55"/>
      <c r="D458" s="28" t="s">
        <v>32</v>
      </c>
      <c r="E458" s="56">
        <v>1</v>
      </c>
      <c r="F458" s="57">
        <v>224</v>
      </c>
      <c r="G458" s="58" t="s">
        <v>807</v>
      </c>
      <c r="H458" s="57">
        <f t="shared" si="9"/>
        <v>224</v>
      </c>
      <c r="I458" s="29"/>
    </row>
    <row r="459" spans="1:9" ht="60" x14ac:dyDescent="0.25">
      <c r="A459" s="100">
        <f t="shared" si="7"/>
        <v>445</v>
      </c>
      <c r="B459" s="12" t="s">
        <v>747</v>
      </c>
      <c r="C459" s="55"/>
      <c r="D459" s="28" t="s">
        <v>32</v>
      </c>
      <c r="E459" s="56">
        <v>2</v>
      </c>
      <c r="F459" s="57">
        <v>620</v>
      </c>
      <c r="G459" s="58" t="s">
        <v>808</v>
      </c>
      <c r="H459" s="57">
        <f t="shared" si="9"/>
        <v>620</v>
      </c>
      <c r="I459" s="29"/>
    </row>
    <row r="460" spans="1:9" ht="60" x14ac:dyDescent="0.25">
      <c r="A460" s="100">
        <f t="shared" si="7"/>
        <v>446</v>
      </c>
      <c r="B460" s="12" t="s">
        <v>748</v>
      </c>
      <c r="C460" s="55"/>
      <c r="D460" s="28" t="s">
        <v>32</v>
      </c>
      <c r="E460" s="56">
        <v>4</v>
      </c>
      <c r="F460" s="57">
        <v>1704</v>
      </c>
      <c r="G460" s="58" t="s">
        <v>809</v>
      </c>
      <c r="H460" s="57">
        <f t="shared" si="9"/>
        <v>1704</v>
      </c>
      <c r="I460" s="29"/>
    </row>
    <row r="461" spans="1:9" ht="60" x14ac:dyDescent="0.25">
      <c r="A461" s="100">
        <f t="shared" si="7"/>
        <v>447</v>
      </c>
      <c r="B461" s="12" t="s">
        <v>749</v>
      </c>
      <c r="C461" s="55"/>
      <c r="D461" s="28" t="s">
        <v>32</v>
      </c>
      <c r="E461" s="56">
        <v>2</v>
      </c>
      <c r="F461" s="57">
        <v>168</v>
      </c>
      <c r="G461" s="58" t="s">
        <v>810</v>
      </c>
      <c r="H461" s="57">
        <f t="shared" si="9"/>
        <v>168</v>
      </c>
      <c r="I461" s="29"/>
    </row>
    <row r="462" spans="1:9" ht="60" x14ac:dyDescent="0.25">
      <c r="A462" s="100">
        <f t="shared" si="7"/>
        <v>448</v>
      </c>
      <c r="B462" s="12" t="s">
        <v>750</v>
      </c>
      <c r="C462" s="55"/>
      <c r="D462" s="28" t="s">
        <v>32</v>
      </c>
      <c r="E462" s="56">
        <v>1</v>
      </c>
      <c r="F462" s="57">
        <v>979</v>
      </c>
      <c r="G462" s="58" t="s">
        <v>811</v>
      </c>
      <c r="H462" s="57">
        <f t="shared" si="9"/>
        <v>979</v>
      </c>
      <c r="I462" s="29"/>
    </row>
    <row r="463" spans="1:9" ht="60" x14ac:dyDescent="0.25">
      <c r="A463" s="100">
        <f t="shared" si="7"/>
        <v>449</v>
      </c>
      <c r="B463" s="12" t="s">
        <v>751</v>
      </c>
      <c r="C463" s="55"/>
      <c r="D463" s="28" t="s">
        <v>32</v>
      </c>
      <c r="E463" s="56">
        <v>1</v>
      </c>
      <c r="F463" s="57">
        <v>1755</v>
      </c>
      <c r="G463" s="58" t="s">
        <v>812</v>
      </c>
      <c r="H463" s="57">
        <f t="shared" si="9"/>
        <v>1755</v>
      </c>
      <c r="I463" s="29"/>
    </row>
    <row r="464" spans="1:9" ht="60" x14ac:dyDescent="0.25">
      <c r="A464" s="100">
        <f t="shared" si="7"/>
        <v>450</v>
      </c>
      <c r="B464" s="12" t="s">
        <v>752</v>
      </c>
      <c r="C464" s="55"/>
      <c r="D464" s="28" t="s">
        <v>32</v>
      </c>
      <c r="E464" s="56">
        <v>1</v>
      </c>
      <c r="F464" s="57">
        <v>2614.1</v>
      </c>
      <c r="G464" s="58" t="s">
        <v>813</v>
      </c>
      <c r="H464" s="57">
        <v>2614.1</v>
      </c>
      <c r="I464" s="29"/>
    </row>
    <row r="465" spans="1:9" ht="60" x14ac:dyDescent="0.25">
      <c r="A465" s="100">
        <f t="shared" si="7"/>
        <v>451</v>
      </c>
      <c r="B465" s="12" t="s">
        <v>753</v>
      </c>
      <c r="C465" s="55"/>
      <c r="D465" s="28" t="s">
        <v>32</v>
      </c>
      <c r="E465" s="56">
        <v>1</v>
      </c>
      <c r="F465" s="57">
        <v>1465.27</v>
      </c>
      <c r="G465" s="58" t="s">
        <v>814</v>
      </c>
      <c r="H465" s="57">
        <v>1465.27</v>
      </c>
      <c r="I465" s="29"/>
    </row>
    <row r="466" spans="1:9" ht="60" x14ac:dyDescent="0.25">
      <c r="A466" s="100">
        <f t="shared" si="7"/>
        <v>452</v>
      </c>
      <c r="B466" s="12" t="s">
        <v>754</v>
      </c>
      <c r="C466" s="55"/>
      <c r="D466" s="28" t="s">
        <v>32</v>
      </c>
      <c r="E466" s="56">
        <v>1</v>
      </c>
      <c r="F466" s="57">
        <v>159.34</v>
      </c>
      <c r="G466" s="58" t="s">
        <v>815</v>
      </c>
      <c r="H466" s="57">
        <v>159.34</v>
      </c>
      <c r="I466" s="29"/>
    </row>
    <row r="467" spans="1:9" ht="60" x14ac:dyDescent="0.25">
      <c r="A467" s="100">
        <f t="shared" si="7"/>
        <v>453</v>
      </c>
      <c r="B467" s="12" t="s">
        <v>755</v>
      </c>
      <c r="C467" s="55"/>
      <c r="D467" s="28" t="s">
        <v>32</v>
      </c>
      <c r="E467" s="56">
        <v>1</v>
      </c>
      <c r="F467" s="57">
        <v>17</v>
      </c>
      <c r="G467" s="58" t="s">
        <v>816</v>
      </c>
      <c r="H467" s="57">
        <f>F467</f>
        <v>17</v>
      </c>
      <c r="I467" s="29"/>
    </row>
    <row r="468" spans="1:9" ht="60" x14ac:dyDescent="0.25">
      <c r="A468" s="100">
        <f t="shared" si="7"/>
        <v>454</v>
      </c>
      <c r="B468" s="12" t="s">
        <v>756</v>
      </c>
      <c r="C468" s="55"/>
      <c r="D468" s="28" t="s">
        <v>32</v>
      </c>
      <c r="E468" s="56">
        <v>1</v>
      </c>
      <c r="F468" s="57">
        <v>2325.3200000000002</v>
      </c>
      <c r="G468" s="58" t="s">
        <v>817</v>
      </c>
      <c r="H468" s="57">
        <v>2325.3200000000002</v>
      </c>
      <c r="I468" s="29"/>
    </row>
    <row r="469" spans="1:9" ht="60" x14ac:dyDescent="0.25">
      <c r="A469" s="100">
        <f t="shared" si="7"/>
        <v>455</v>
      </c>
      <c r="B469" s="12" t="s">
        <v>757</v>
      </c>
      <c r="C469" s="55"/>
      <c r="D469" s="28" t="s">
        <v>32</v>
      </c>
      <c r="E469" s="56">
        <v>1</v>
      </c>
      <c r="F469" s="57">
        <v>161.93</v>
      </c>
      <c r="G469" s="58" t="s">
        <v>818</v>
      </c>
      <c r="H469" s="57">
        <v>161.93</v>
      </c>
      <c r="I469" s="29"/>
    </row>
    <row r="470" spans="1:9" ht="60" x14ac:dyDescent="0.25">
      <c r="A470" s="100">
        <f t="shared" si="7"/>
        <v>456</v>
      </c>
      <c r="B470" s="12" t="s">
        <v>758</v>
      </c>
      <c r="C470" s="55"/>
      <c r="D470" s="28" t="s">
        <v>32</v>
      </c>
      <c r="E470" s="56">
        <v>2</v>
      </c>
      <c r="F470" s="57">
        <v>180</v>
      </c>
      <c r="G470" s="58" t="s">
        <v>819</v>
      </c>
      <c r="H470" s="57">
        <f>F470</f>
        <v>180</v>
      </c>
      <c r="I470" s="29"/>
    </row>
    <row r="471" spans="1:9" ht="60" x14ac:dyDescent="0.25">
      <c r="A471" s="100">
        <f t="shared" si="7"/>
        <v>457</v>
      </c>
      <c r="B471" s="12" t="s">
        <v>759</v>
      </c>
      <c r="C471" s="55"/>
      <c r="D471" s="28" t="s">
        <v>32</v>
      </c>
      <c r="E471" s="56">
        <v>2</v>
      </c>
      <c r="F471" s="57">
        <v>89.6</v>
      </c>
      <c r="G471" s="58" t="s">
        <v>820</v>
      </c>
      <c r="H471" s="57">
        <v>89.6</v>
      </c>
      <c r="I471" s="29"/>
    </row>
    <row r="472" spans="1:9" ht="60" x14ac:dyDescent="0.25">
      <c r="A472" s="100">
        <f t="shared" si="7"/>
        <v>458</v>
      </c>
      <c r="B472" s="12" t="s">
        <v>760</v>
      </c>
      <c r="C472" s="55"/>
      <c r="D472" s="28" t="s">
        <v>32</v>
      </c>
      <c r="E472" s="56">
        <v>2</v>
      </c>
      <c r="F472" s="57">
        <v>80.94</v>
      </c>
      <c r="G472" s="58" t="s">
        <v>821</v>
      </c>
      <c r="H472" s="57">
        <v>80.94</v>
      </c>
      <c r="I472" s="29"/>
    </row>
    <row r="473" spans="1:9" ht="60" x14ac:dyDescent="0.25">
      <c r="A473" s="100">
        <f t="shared" si="7"/>
        <v>459</v>
      </c>
      <c r="B473" s="12" t="s">
        <v>761</v>
      </c>
      <c r="C473" s="55"/>
      <c r="D473" s="28" t="s">
        <v>32</v>
      </c>
      <c r="E473" s="56">
        <v>1</v>
      </c>
      <c r="F473" s="57">
        <v>1337.86</v>
      </c>
      <c r="G473" s="58" t="s">
        <v>822</v>
      </c>
      <c r="H473" s="57">
        <v>1337.86</v>
      </c>
      <c r="I473" s="29"/>
    </row>
    <row r="474" spans="1:9" ht="60" x14ac:dyDescent="0.25">
      <c r="A474" s="100">
        <f t="shared" si="7"/>
        <v>460</v>
      </c>
      <c r="B474" s="12" t="s">
        <v>762</v>
      </c>
      <c r="C474" s="55"/>
      <c r="D474" s="28" t="s">
        <v>32</v>
      </c>
      <c r="E474" s="56">
        <v>1</v>
      </c>
      <c r="F474" s="57">
        <v>554.17999999999995</v>
      </c>
      <c r="G474" s="58" t="s">
        <v>823</v>
      </c>
      <c r="H474" s="57">
        <v>554.17999999999995</v>
      </c>
      <c r="I474" s="29"/>
    </row>
    <row r="475" spans="1:9" ht="60" x14ac:dyDescent="0.25">
      <c r="A475" s="100">
        <f t="shared" si="7"/>
        <v>461</v>
      </c>
      <c r="B475" s="12" t="s">
        <v>763</v>
      </c>
      <c r="C475" s="55"/>
      <c r="D475" s="28" t="s">
        <v>32</v>
      </c>
      <c r="E475" s="56">
        <v>1</v>
      </c>
      <c r="F475" s="57">
        <v>324.83</v>
      </c>
      <c r="G475" s="58" t="s">
        <v>824</v>
      </c>
      <c r="H475" s="57">
        <v>324.83</v>
      </c>
      <c r="I475" s="29"/>
    </row>
    <row r="476" spans="1:9" ht="60" x14ac:dyDescent="0.25">
      <c r="A476" s="100">
        <f t="shared" ref="A476:A539" si="10">A475+1</f>
        <v>462</v>
      </c>
      <c r="B476" s="12" t="s">
        <v>764</v>
      </c>
      <c r="C476" s="55"/>
      <c r="D476" s="28" t="s">
        <v>32</v>
      </c>
      <c r="E476" s="56">
        <v>1</v>
      </c>
      <c r="F476" s="57">
        <v>11210.93</v>
      </c>
      <c r="G476" s="58" t="s">
        <v>825</v>
      </c>
      <c r="H476" s="57">
        <v>11210.93</v>
      </c>
      <c r="I476" s="29"/>
    </row>
    <row r="477" spans="1:9" ht="60" x14ac:dyDescent="0.25">
      <c r="A477" s="100">
        <f t="shared" si="10"/>
        <v>463</v>
      </c>
      <c r="B477" s="12" t="s">
        <v>765</v>
      </c>
      <c r="C477" s="55"/>
      <c r="D477" s="28" t="s">
        <v>32</v>
      </c>
      <c r="E477" s="56">
        <v>4</v>
      </c>
      <c r="F477" s="57">
        <v>2175.12</v>
      </c>
      <c r="G477" s="58" t="s">
        <v>826</v>
      </c>
      <c r="H477" s="57">
        <v>2175.12</v>
      </c>
      <c r="I477" s="29"/>
    </row>
    <row r="478" spans="1:9" ht="60" x14ac:dyDescent="0.25">
      <c r="A478" s="100">
        <f t="shared" si="10"/>
        <v>464</v>
      </c>
      <c r="B478" s="12" t="s">
        <v>766</v>
      </c>
      <c r="C478" s="55"/>
      <c r="D478" s="28" t="s">
        <v>32</v>
      </c>
      <c r="E478" s="56">
        <v>1</v>
      </c>
      <c r="F478" s="57">
        <v>327</v>
      </c>
      <c r="G478" s="58" t="s">
        <v>827</v>
      </c>
      <c r="H478" s="57">
        <f>F478</f>
        <v>327</v>
      </c>
      <c r="I478" s="29"/>
    </row>
    <row r="479" spans="1:9" ht="60" x14ac:dyDescent="0.25">
      <c r="A479" s="100">
        <f t="shared" si="10"/>
        <v>465</v>
      </c>
      <c r="B479" s="12" t="s">
        <v>767</v>
      </c>
      <c r="C479" s="55"/>
      <c r="D479" s="28" t="s">
        <v>32</v>
      </c>
      <c r="E479" s="56">
        <v>1</v>
      </c>
      <c r="F479" s="59">
        <v>921.65</v>
      </c>
      <c r="G479" s="58" t="s">
        <v>828</v>
      </c>
      <c r="H479" s="59">
        <v>921.65</v>
      </c>
      <c r="I479" s="29"/>
    </row>
    <row r="480" spans="1:9" ht="60" x14ac:dyDescent="0.25">
      <c r="A480" s="100">
        <f t="shared" si="10"/>
        <v>466</v>
      </c>
      <c r="B480" s="12" t="s">
        <v>829</v>
      </c>
      <c r="C480" s="55"/>
      <c r="D480" s="28" t="s">
        <v>32</v>
      </c>
      <c r="E480" s="56">
        <v>2</v>
      </c>
      <c r="F480" s="57">
        <v>1.94</v>
      </c>
      <c r="G480" s="58" t="s">
        <v>853</v>
      </c>
      <c r="H480" s="57">
        <v>1.94</v>
      </c>
      <c r="I480" s="29"/>
    </row>
    <row r="481" spans="1:9" ht="60" x14ac:dyDescent="0.25">
      <c r="A481" s="100">
        <f t="shared" si="10"/>
        <v>467</v>
      </c>
      <c r="B481" s="12" t="s">
        <v>830</v>
      </c>
      <c r="C481" s="55"/>
      <c r="D481" s="28" t="s">
        <v>32</v>
      </c>
      <c r="E481" s="56">
        <v>6</v>
      </c>
      <c r="F481" s="57">
        <v>0.48</v>
      </c>
      <c r="G481" s="58" t="s">
        <v>854</v>
      </c>
      <c r="H481" s="57">
        <v>0.48</v>
      </c>
      <c r="I481" s="29"/>
    </row>
    <row r="482" spans="1:9" ht="60" x14ac:dyDescent="0.25">
      <c r="A482" s="100">
        <f t="shared" si="10"/>
        <v>468</v>
      </c>
      <c r="B482" s="12" t="s">
        <v>831</v>
      </c>
      <c r="C482" s="55"/>
      <c r="D482" s="60" t="s">
        <v>849</v>
      </c>
      <c r="E482" s="56">
        <v>2.1</v>
      </c>
      <c r="F482" s="57">
        <v>0.04</v>
      </c>
      <c r="G482" s="58" t="s">
        <v>855</v>
      </c>
      <c r="H482" s="57">
        <v>0.04</v>
      </c>
      <c r="I482" s="29"/>
    </row>
    <row r="483" spans="1:9" ht="60" x14ac:dyDescent="0.25">
      <c r="A483" s="100">
        <f t="shared" si="10"/>
        <v>469</v>
      </c>
      <c r="B483" s="12" t="s">
        <v>832</v>
      </c>
      <c r="C483" s="55"/>
      <c r="D483" s="28" t="s">
        <v>32</v>
      </c>
      <c r="E483" s="56">
        <v>7</v>
      </c>
      <c r="F483" s="57">
        <v>14.21</v>
      </c>
      <c r="G483" s="58" t="s">
        <v>856</v>
      </c>
      <c r="H483" s="57">
        <v>14.21</v>
      </c>
      <c r="I483" s="29"/>
    </row>
    <row r="484" spans="1:9" ht="60" x14ac:dyDescent="0.25">
      <c r="A484" s="100">
        <f t="shared" si="10"/>
        <v>470</v>
      </c>
      <c r="B484" s="12" t="s">
        <v>833</v>
      </c>
      <c r="C484" s="55"/>
      <c r="D484" s="28" t="s">
        <v>32</v>
      </c>
      <c r="E484" s="56">
        <v>8</v>
      </c>
      <c r="F484" s="57">
        <v>126.56</v>
      </c>
      <c r="G484" s="58" t="s">
        <v>857</v>
      </c>
      <c r="H484" s="57">
        <v>126.56</v>
      </c>
      <c r="I484" s="29"/>
    </row>
    <row r="485" spans="1:9" ht="60" x14ac:dyDescent="0.25">
      <c r="A485" s="100">
        <f t="shared" si="10"/>
        <v>471</v>
      </c>
      <c r="B485" s="12" t="s">
        <v>834</v>
      </c>
      <c r="C485" s="55"/>
      <c r="D485" s="28" t="s">
        <v>32</v>
      </c>
      <c r="E485" s="56">
        <v>3</v>
      </c>
      <c r="F485" s="57">
        <v>1.2</v>
      </c>
      <c r="G485" s="58" t="s">
        <v>858</v>
      </c>
      <c r="H485" s="57">
        <v>1.2</v>
      </c>
      <c r="I485" s="29"/>
    </row>
    <row r="486" spans="1:9" ht="60" x14ac:dyDescent="0.25">
      <c r="A486" s="100">
        <f t="shared" si="10"/>
        <v>472</v>
      </c>
      <c r="B486" s="12" t="s">
        <v>835</v>
      </c>
      <c r="C486" s="55"/>
      <c r="D486" s="28" t="s">
        <v>32</v>
      </c>
      <c r="E486" s="56">
        <v>1</v>
      </c>
      <c r="F486" s="57">
        <v>11.71</v>
      </c>
      <c r="G486" s="58" t="s">
        <v>859</v>
      </c>
      <c r="H486" s="57">
        <v>11.71</v>
      </c>
      <c r="I486" s="29"/>
    </row>
    <row r="487" spans="1:9" ht="60" x14ac:dyDescent="0.25">
      <c r="A487" s="100">
        <f t="shared" si="10"/>
        <v>473</v>
      </c>
      <c r="B487" s="12" t="s">
        <v>836</v>
      </c>
      <c r="C487" s="55"/>
      <c r="D487" s="28" t="s">
        <v>32</v>
      </c>
      <c r="E487" s="56">
        <v>2</v>
      </c>
      <c r="F487" s="57">
        <v>8.82</v>
      </c>
      <c r="G487" s="58" t="s">
        <v>860</v>
      </c>
      <c r="H487" s="57">
        <v>8.82</v>
      </c>
      <c r="I487" s="29"/>
    </row>
    <row r="488" spans="1:9" ht="60" x14ac:dyDescent="0.25">
      <c r="A488" s="100">
        <f t="shared" si="10"/>
        <v>474</v>
      </c>
      <c r="B488" s="12" t="s">
        <v>837</v>
      </c>
      <c r="C488" s="55"/>
      <c r="D488" s="28" t="s">
        <v>32</v>
      </c>
      <c r="E488" s="56">
        <v>1</v>
      </c>
      <c r="F488" s="57">
        <v>4.41</v>
      </c>
      <c r="G488" s="58" t="s">
        <v>861</v>
      </c>
      <c r="H488" s="57">
        <v>4.41</v>
      </c>
      <c r="I488" s="29"/>
    </row>
    <row r="489" spans="1:9" ht="60" x14ac:dyDescent="0.25">
      <c r="A489" s="100">
        <f t="shared" si="10"/>
        <v>475</v>
      </c>
      <c r="B489" s="12" t="s">
        <v>838</v>
      </c>
      <c r="C489" s="55"/>
      <c r="D489" s="28" t="s">
        <v>32</v>
      </c>
      <c r="E489" s="56">
        <v>2</v>
      </c>
      <c r="F489" s="57">
        <v>140.88</v>
      </c>
      <c r="G489" s="58" t="s">
        <v>862</v>
      </c>
      <c r="H489" s="57">
        <v>140.88</v>
      </c>
      <c r="I489" s="29"/>
    </row>
    <row r="490" spans="1:9" ht="60" x14ac:dyDescent="0.25">
      <c r="A490" s="100">
        <f t="shared" si="10"/>
        <v>476</v>
      </c>
      <c r="B490" s="12" t="s">
        <v>839</v>
      </c>
      <c r="C490" s="55"/>
      <c r="D490" s="28" t="s">
        <v>32</v>
      </c>
      <c r="E490" s="56">
        <v>8</v>
      </c>
      <c r="F490" s="57">
        <v>48.32</v>
      </c>
      <c r="G490" s="58" t="s">
        <v>863</v>
      </c>
      <c r="H490" s="57">
        <v>48.32</v>
      </c>
      <c r="I490" s="29"/>
    </row>
    <row r="491" spans="1:9" ht="60" x14ac:dyDescent="0.25">
      <c r="A491" s="100">
        <f t="shared" si="10"/>
        <v>477</v>
      </c>
      <c r="B491" s="12" t="s">
        <v>840</v>
      </c>
      <c r="C491" s="55"/>
      <c r="D491" s="28" t="s">
        <v>32</v>
      </c>
      <c r="E491" s="56">
        <v>9</v>
      </c>
      <c r="F491" s="57">
        <v>28.89</v>
      </c>
      <c r="G491" s="58" t="s">
        <v>864</v>
      </c>
      <c r="H491" s="57">
        <v>28.89</v>
      </c>
      <c r="I491" s="29"/>
    </row>
    <row r="492" spans="1:9" ht="60" x14ac:dyDescent="0.25">
      <c r="A492" s="100">
        <f t="shared" si="10"/>
        <v>478</v>
      </c>
      <c r="B492" s="12" t="s">
        <v>841</v>
      </c>
      <c r="C492" s="55"/>
      <c r="D492" s="28" t="s">
        <v>32</v>
      </c>
      <c r="E492" s="56">
        <v>3</v>
      </c>
      <c r="F492" s="57">
        <v>54.03</v>
      </c>
      <c r="G492" s="58" t="s">
        <v>865</v>
      </c>
      <c r="H492" s="57">
        <v>54.03</v>
      </c>
      <c r="I492" s="29"/>
    </row>
    <row r="493" spans="1:9" ht="60" x14ac:dyDescent="0.25">
      <c r="A493" s="100">
        <f t="shared" si="10"/>
        <v>479</v>
      </c>
      <c r="B493" s="12" t="s">
        <v>842</v>
      </c>
      <c r="C493" s="55"/>
      <c r="D493" s="28" t="s">
        <v>850</v>
      </c>
      <c r="E493" s="56">
        <v>10</v>
      </c>
      <c r="F493" s="57">
        <v>1</v>
      </c>
      <c r="G493" s="58" t="s">
        <v>866</v>
      </c>
      <c r="H493" s="57">
        <v>1</v>
      </c>
      <c r="I493" s="29"/>
    </row>
    <row r="494" spans="1:9" ht="60" x14ac:dyDescent="0.25">
      <c r="A494" s="100">
        <f t="shared" si="10"/>
        <v>480</v>
      </c>
      <c r="B494" s="12" t="s">
        <v>843</v>
      </c>
      <c r="C494" s="55"/>
      <c r="D494" s="60" t="s">
        <v>849</v>
      </c>
      <c r="E494" s="56">
        <v>1.36</v>
      </c>
      <c r="F494" s="57">
        <v>0.01</v>
      </c>
      <c r="G494" s="58" t="s">
        <v>867</v>
      </c>
      <c r="H494" s="57">
        <v>0.01</v>
      </c>
      <c r="I494" s="29"/>
    </row>
    <row r="495" spans="1:9" ht="60" x14ac:dyDescent="0.25">
      <c r="A495" s="100">
        <f t="shared" si="10"/>
        <v>481</v>
      </c>
      <c r="B495" s="12" t="s">
        <v>844</v>
      </c>
      <c r="C495" s="55"/>
      <c r="D495" s="60" t="s">
        <v>849</v>
      </c>
      <c r="E495" s="56">
        <v>0.01</v>
      </c>
      <c r="F495" s="57">
        <v>0.01</v>
      </c>
      <c r="G495" s="58" t="s">
        <v>868</v>
      </c>
      <c r="H495" s="57">
        <v>0.01</v>
      </c>
      <c r="I495" s="29"/>
    </row>
    <row r="496" spans="1:9" ht="60" x14ac:dyDescent="0.25">
      <c r="A496" s="100">
        <f t="shared" si="10"/>
        <v>482</v>
      </c>
      <c r="B496" s="12" t="s">
        <v>845</v>
      </c>
      <c r="C496" s="55"/>
      <c r="D496" s="28" t="s">
        <v>851</v>
      </c>
      <c r="E496" s="56">
        <v>0.4</v>
      </c>
      <c r="F496" s="57">
        <v>0.88</v>
      </c>
      <c r="G496" s="58" t="s">
        <v>869</v>
      </c>
      <c r="H496" s="57">
        <v>0.88</v>
      </c>
      <c r="I496" s="29"/>
    </row>
    <row r="497" spans="1:9" ht="60" x14ac:dyDescent="0.25">
      <c r="A497" s="100">
        <f t="shared" si="10"/>
        <v>483</v>
      </c>
      <c r="B497" s="12" t="s">
        <v>846</v>
      </c>
      <c r="C497" s="55"/>
      <c r="D497" s="28" t="s">
        <v>850</v>
      </c>
      <c r="E497" s="56">
        <v>49.5</v>
      </c>
      <c r="F497" s="57">
        <v>3.96</v>
      </c>
      <c r="G497" s="58" t="s">
        <v>870</v>
      </c>
      <c r="H497" s="57">
        <v>3.96</v>
      </c>
      <c r="I497" s="29"/>
    </row>
    <row r="498" spans="1:9" ht="60" x14ac:dyDescent="0.25">
      <c r="A498" s="100">
        <f t="shared" si="10"/>
        <v>484</v>
      </c>
      <c r="B498" s="12" t="s">
        <v>847</v>
      </c>
      <c r="C498" s="55"/>
      <c r="D498" s="28" t="s">
        <v>852</v>
      </c>
      <c r="E498" s="56">
        <v>1</v>
      </c>
      <c r="F498" s="59">
        <v>6.37</v>
      </c>
      <c r="G498" s="58" t="s">
        <v>871</v>
      </c>
      <c r="H498" s="59">
        <v>6.37</v>
      </c>
      <c r="I498" s="29"/>
    </row>
    <row r="499" spans="1:9" ht="60" x14ac:dyDescent="0.25">
      <c r="A499" s="100">
        <f t="shared" si="10"/>
        <v>485</v>
      </c>
      <c r="B499" s="12" t="s">
        <v>872</v>
      </c>
      <c r="C499" s="55"/>
      <c r="D499" s="28" t="s">
        <v>32</v>
      </c>
      <c r="E499" s="56">
        <v>15</v>
      </c>
      <c r="F499" s="57">
        <v>0.45</v>
      </c>
      <c r="G499" s="58" t="s">
        <v>910</v>
      </c>
      <c r="H499" s="57">
        <v>0.45</v>
      </c>
      <c r="I499" s="29"/>
    </row>
    <row r="500" spans="1:9" ht="60" x14ac:dyDescent="0.25">
      <c r="A500" s="100">
        <f t="shared" si="10"/>
        <v>486</v>
      </c>
      <c r="B500" s="12" t="s">
        <v>873</v>
      </c>
      <c r="C500" s="55"/>
      <c r="D500" s="28" t="s">
        <v>32</v>
      </c>
      <c r="E500" s="56">
        <v>146</v>
      </c>
      <c r="F500" s="57">
        <v>17.52</v>
      </c>
      <c r="G500" s="58" t="s">
        <v>911</v>
      </c>
      <c r="H500" s="57">
        <v>17.52</v>
      </c>
      <c r="I500" s="29"/>
    </row>
    <row r="501" spans="1:9" ht="60" x14ac:dyDescent="0.25">
      <c r="A501" s="100">
        <f t="shared" si="10"/>
        <v>487</v>
      </c>
      <c r="B501" s="12" t="s">
        <v>874</v>
      </c>
      <c r="C501" s="55"/>
      <c r="D501" s="28" t="s">
        <v>32</v>
      </c>
      <c r="E501" s="56">
        <v>1</v>
      </c>
      <c r="F501" s="57">
        <v>0.1</v>
      </c>
      <c r="G501" s="58" t="s">
        <v>912</v>
      </c>
      <c r="H501" s="57">
        <v>0.1</v>
      </c>
      <c r="I501" s="29"/>
    </row>
    <row r="502" spans="1:9" ht="60" x14ac:dyDescent="0.25">
      <c r="A502" s="100">
        <f t="shared" si="10"/>
        <v>488</v>
      </c>
      <c r="B502" s="12" t="s">
        <v>875</v>
      </c>
      <c r="C502" s="55"/>
      <c r="D502" s="28" t="s">
        <v>32</v>
      </c>
      <c r="E502" s="56">
        <v>8</v>
      </c>
      <c r="F502" s="57">
        <v>2.8</v>
      </c>
      <c r="G502" s="58" t="s">
        <v>913</v>
      </c>
      <c r="H502" s="57">
        <v>2.8</v>
      </c>
      <c r="I502" s="29"/>
    </row>
    <row r="503" spans="1:9" ht="60" x14ac:dyDescent="0.25">
      <c r="A503" s="100">
        <f t="shared" si="10"/>
        <v>489</v>
      </c>
      <c r="B503" s="12" t="s">
        <v>876</v>
      </c>
      <c r="C503" s="55"/>
      <c r="D503" s="28" t="s">
        <v>32</v>
      </c>
      <c r="E503" s="56">
        <v>6</v>
      </c>
      <c r="F503" s="57">
        <v>1.5</v>
      </c>
      <c r="G503" s="58" t="s">
        <v>914</v>
      </c>
      <c r="H503" s="57">
        <v>1.5</v>
      </c>
      <c r="I503" s="29"/>
    </row>
    <row r="504" spans="1:9" ht="60" x14ac:dyDescent="0.25">
      <c r="A504" s="100">
        <f t="shared" si="10"/>
        <v>490</v>
      </c>
      <c r="B504" s="12" t="s">
        <v>877</v>
      </c>
      <c r="C504" s="55"/>
      <c r="D504" s="28" t="s">
        <v>32</v>
      </c>
      <c r="E504" s="56">
        <v>47</v>
      </c>
      <c r="F504" s="57">
        <v>23.03</v>
      </c>
      <c r="G504" s="58" t="s">
        <v>915</v>
      </c>
      <c r="H504" s="57">
        <v>23.03</v>
      </c>
      <c r="I504" s="29"/>
    </row>
    <row r="505" spans="1:9" ht="60" x14ac:dyDescent="0.25">
      <c r="A505" s="100">
        <f t="shared" si="10"/>
        <v>491</v>
      </c>
      <c r="B505" s="12" t="s">
        <v>878</v>
      </c>
      <c r="C505" s="55"/>
      <c r="D505" s="28" t="s">
        <v>32</v>
      </c>
      <c r="E505" s="56">
        <v>9</v>
      </c>
      <c r="F505" s="57">
        <v>2.7</v>
      </c>
      <c r="G505" s="58" t="s">
        <v>916</v>
      </c>
      <c r="H505" s="57">
        <v>2.7</v>
      </c>
      <c r="I505" s="29"/>
    </row>
    <row r="506" spans="1:9" ht="60" x14ac:dyDescent="0.25">
      <c r="A506" s="100">
        <f t="shared" si="10"/>
        <v>492</v>
      </c>
      <c r="B506" s="12" t="s">
        <v>879</v>
      </c>
      <c r="C506" s="55"/>
      <c r="D506" s="28" t="s">
        <v>32</v>
      </c>
      <c r="E506" s="56">
        <v>44</v>
      </c>
      <c r="F506" s="57">
        <v>36.520000000000003</v>
      </c>
      <c r="G506" s="58" t="s">
        <v>917</v>
      </c>
      <c r="H506" s="57">
        <f>F506</f>
        <v>36.520000000000003</v>
      </c>
      <c r="I506" s="29"/>
    </row>
    <row r="507" spans="1:9" ht="60" x14ac:dyDescent="0.25">
      <c r="A507" s="100">
        <f t="shared" si="10"/>
        <v>493</v>
      </c>
      <c r="B507" s="12" t="s">
        <v>880</v>
      </c>
      <c r="C507" s="55"/>
      <c r="D507" s="28" t="s">
        <v>908</v>
      </c>
      <c r="E507" s="56">
        <v>115</v>
      </c>
      <c r="F507" s="57">
        <v>586.5</v>
      </c>
      <c r="G507" s="58" t="s">
        <v>918</v>
      </c>
      <c r="H507" s="57">
        <v>586.5</v>
      </c>
      <c r="I507" s="29"/>
    </row>
    <row r="508" spans="1:9" ht="60" x14ac:dyDescent="0.25">
      <c r="A508" s="100">
        <f t="shared" si="10"/>
        <v>494</v>
      </c>
      <c r="B508" s="12" t="s">
        <v>881</v>
      </c>
      <c r="C508" s="55"/>
      <c r="D508" s="28" t="s">
        <v>908</v>
      </c>
      <c r="E508" s="56">
        <v>114</v>
      </c>
      <c r="F508" s="57">
        <v>216.6</v>
      </c>
      <c r="G508" s="58" t="s">
        <v>919</v>
      </c>
      <c r="H508" s="57">
        <v>216.6</v>
      </c>
      <c r="I508" s="29"/>
    </row>
    <row r="509" spans="1:9" ht="60" x14ac:dyDescent="0.25">
      <c r="A509" s="100">
        <f t="shared" si="10"/>
        <v>495</v>
      </c>
      <c r="B509" s="12" t="s">
        <v>882</v>
      </c>
      <c r="C509" s="55"/>
      <c r="D509" s="28" t="s">
        <v>909</v>
      </c>
      <c r="E509" s="56">
        <v>1.8</v>
      </c>
      <c r="F509" s="57">
        <v>74.760000000000005</v>
      </c>
      <c r="G509" s="58" t="s">
        <v>920</v>
      </c>
      <c r="H509" s="57">
        <f>F509</f>
        <v>74.760000000000005</v>
      </c>
      <c r="I509" s="29"/>
    </row>
    <row r="510" spans="1:9" ht="60" x14ac:dyDescent="0.25">
      <c r="A510" s="100">
        <f t="shared" si="10"/>
        <v>496</v>
      </c>
      <c r="B510" s="12" t="s">
        <v>883</v>
      </c>
      <c r="C510" s="55"/>
      <c r="D510" s="28" t="s">
        <v>908</v>
      </c>
      <c r="E510" s="56">
        <v>4</v>
      </c>
      <c r="F510" s="57">
        <v>1.64</v>
      </c>
      <c r="G510" s="58" t="s">
        <v>921</v>
      </c>
      <c r="H510" s="57">
        <v>1.64</v>
      </c>
      <c r="I510" s="29"/>
    </row>
    <row r="511" spans="1:9" ht="60" x14ac:dyDescent="0.25">
      <c r="A511" s="100">
        <f t="shared" si="10"/>
        <v>497</v>
      </c>
      <c r="B511" s="12" t="s">
        <v>884</v>
      </c>
      <c r="C511" s="55"/>
      <c r="D511" s="28" t="s">
        <v>32</v>
      </c>
      <c r="E511" s="56">
        <v>954</v>
      </c>
      <c r="F511" s="57">
        <v>124.02</v>
      </c>
      <c r="G511" s="58" t="s">
        <v>922</v>
      </c>
      <c r="H511" s="57">
        <f>F511</f>
        <v>124.02</v>
      </c>
      <c r="I511" s="29"/>
    </row>
    <row r="512" spans="1:9" ht="60" x14ac:dyDescent="0.25">
      <c r="A512" s="100">
        <f t="shared" si="10"/>
        <v>498</v>
      </c>
      <c r="B512" s="12" t="s">
        <v>885</v>
      </c>
      <c r="C512" s="55"/>
      <c r="D512" s="28" t="s">
        <v>32</v>
      </c>
      <c r="E512" s="56">
        <v>1996</v>
      </c>
      <c r="F512" s="57">
        <v>938.12</v>
      </c>
      <c r="G512" s="58" t="s">
        <v>923</v>
      </c>
      <c r="H512" s="57">
        <v>938.12</v>
      </c>
      <c r="I512" s="29"/>
    </row>
    <row r="513" spans="1:9" ht="60" x14ac:dyDescent="0.25">
      <c r="A513" s="100">
        <f t="shared" si="10"/>
        <v>499</v>
      </c>
      <c r="B513" s="12" t="s">
        <v>886</v>
      </c>
      <c r="C513" s="55"/>
      <c r="D513" s="28" t="s">
        <v>32</v>
      </c>
      <c r="E513" s="56">
        <v>1</v>
      </c>
      <c r="F513" s="57">
        <v>0.28999999999999998</v>
      </c>
      <c r="G513" s="58" t="s">
        <v>924</v>
      </c>
      <c r="H513" s="57">
        <v>0.28999999999999998</v>
      </c>
      <c r="I513" s="29"/>
    </row>
    <row r="514" spans="1:9" ht="60" x14ac:dyDescent="0.25">
      <c r="A514" s="100">
        <f t="shared" si="10"/>
        <v>500</v>
      </c>
      <c r="B514" s="12" t="s">
        <v>887</v>
      </c>
      <c r="C514" s="55"/>
      <c r="D514" s="28" t="s">
        <v>32</v>
      </c>
      <c r="E514" s="56">
        <v>25</v>
      </c>
      <c r="F514" s="57">
        <v>375</v>
      </c>
      <c r="G514" s="58" t="s">
        <v>925</v>
      </c>
      <c r="H514" s="57">
        <v>375</v>
      </c>
      <c r="I514" s="29"/>
    </row>
    <row r="515" spans="1:9" ht="60" x14ac:dyDescent="0.25">
      <c r="A515" s="100">
        <f t="shared" si="10"/>
        <v>501</v>
      </c>
      <c r="B515" s="12" t="s">
        <v>888</v>
      </c>
      <c r="C515" s="55"/>
      <c r="D515" s="28" t="s">
        <v>32</v>
      </c>
      <c r="E515" s="56">
        <v>30</v>
      </c>
      <c r="F515" s="57">
        <v>0.3</v>
      </c>
      <c r="G515" s="58" t="s">
        <v>926</v>
      </c>
      <c r="H515" s="57">
        <v>0.3</v>
      </c>
      <c r="I515" s="29"/>
    </row>
    <row r="516" spans="1:9" ht="60" x14ac:dyDescent="0.25">
      <c r="A516" s="100">
        <f t="shared" si="10"/>
        <v>502</v>
      </c>
      <c r="B516" s="12" t="s">
        <v>889</v>
      </c>
      <c r="C516" s="55"/>
      <c r="D516" s="28" t="s">
        <v>32</v>
      </c>
      <c r="E516" s="56">
        <v>453</v>
      </c>
      <c r="F516" s="57">
        <v>1549.26</v>
      </c>
      <c r="G516" s="58" t="s">
        <v>927</v>
      </c>
      <c r="H516" s="57">
        <v>1549.26</v>
      </c>
      <c r="I516" s="29"/>
    </row>
    <row r="517" spans="1:9" ht="60" x14ac:dyDescent="0.25">
      <c r="A517" s="100">
        <f t="shared" si="10"/>
        <v>503</v>
      </c>
      <c r="B517" s="12" t="s">
        <v>890</v>
      </c>
      <c r="C517" s="55"/>
      <c r="D517" s="28" t="s">
        <v>32</v>
      </c>
      <c r="E517" s="56">
        <v>811</v>
      </c>
      <c r="F517" s="57">
        <v>2854.72</v>
      </c>
      <c r="G517" s="58" t="s">
        <v>928</v>
      </c>
      <c r="H517" s="57">
        <v>2854.72</v>
      </c>
      <c r="I517" s="29"/>
    </row>
    <row r="518" spans="1:9" ht="60" x14ac:dyDescent="0.25">
      <c r="A518" s="100">
        <f t="shared" si="10"/>
        <v>504</v>
      </c>
      <c r="B518" s="12" t="s">
        <v>891</v>
      </c>
      <c r="C518" s="55"/>
      <c r="D518" s="28" t="s">
        <v>32</v>
      </c>
      <c r="E518" s="56">
        <v>1428</v>
      </c>
      <c r="F518" s="57">
        <v>99.96</v>
      </c>
      <c r="G518" s="58" t="s">
        <v>929</v>
      </c>
      <c r="H518" s="57">
        <v>99.96</v>
      </c>
      <c r="I518" s="29"/>
    </row>
    <row r="519" spans="1:9" ht="60" x14ac:dyDescent="0.25">
      <c r="A519" s="100">
        <f t="shared" si="10"/>
        <v>505</v>
      </c>
      <c r="B519" s="12" t="s">
        <v>892</v>
      </c>
      <c r="C519" s="55"/>
      <c r="D519" s="28" t="s">
        <v>908</v>
      </c>
      <c r="E519" s="56">
        <v>29</v>
      </c>
      <c r="F519" s="57">
        <v>204.77</v>
      </c>
      <c r="G519" s="58" t="s">
        <v>930</v>
      </c>
      <c r="H519" s="57">
        <f>F519</f>
        <v>204.77</v>
      </c>
      <c r="I519" s="29"/>
    </row>
    <row r="520" spans="1:9" ht="60" x14ac:dyDescent="0.25">
      <c r="A520" s="100">
        <f t="shared" si="10"/>
        <v>506</v>
      </c>
      <c r="B520" s="12" t="s">
        <v>893</v>
      </c>
      <c r="C520" s="55"/>
      <c r="D520" s="28" t="s">
        <v>32</v>
      </c>
      <c r="E520" s="56">
        <v>23</v>
      </c>
      <c r="F520" s="57">
        <v>0.23</v>
      </c>
      <c r="G520" s="58" t="s">
        <v>931</v>
      </c>
      <c r="H520" s="57">
        <v>0.23</v>
      </c>
      <c r="I520" s="29"/>
    </row>
    <row r="521" spans="1:9" ht="60" x14ac:dyDescent="0.25">
      <c r="A521" s="100">
        <f t="shared" si="10"/>
        <v>507</v>
      </c>
      <c r="B521" s="12" t="s">
        <v>894</v>
      </c>
      <c r="C521" s="55"/>
      <c r="D521" s="28" t="s">
        <v>32</v>
      </c>
      <c r="E521" s="56">
        <v>1157</v>
      </c>
      <c r="F521" s="57">
        <v>416.52</v>
      </c>
      <c r="G521" s="58" t="s">
        <v>932</v>
      </c>
      <c r="H521" s="57">
        <v>416.52</v>
      </c>
      <c r="I521" s="29"/>
    </row>
    <row r="522" spans="1:9" ht="60" x14ac:dyDescent="0.25">
      <c r="A522" s="100">
        <f t="shared" si="10"/>
        <v>508</v>
      </c>
      <c r="B522" s="12" t="s">
        <v>895</v>
      </c>
      <c r="C522" s="55"/>
      <c r="D522" s="28" t="s">
        <v>32</v>
      </c>
      <c r="E522" s="56">
        <v>1220</v>
      </c>
      <c r="F522" s="57">
        <v>854</v>
      </c>
      <c r="G522" s="58" t="s">
        <v>933</v>
      </c>
      <c r="H522" s="57">
        <v>854</v>
      </c>
      <c r="I522" s="29"/>
    </row>
    <row r="523" spans="1:9" ht="60" x14ac:dyDescent="0.25">
      <c r="A523" s="100">
        <f t="shared" si="10"/>
        <v>509</v>
      </c>
      <c r="B523" s="12" t="s">
        <v>896</v>
      </c>
      <c r="C523" s="55"/>
      <c r="D523" s="28" t="s">
        <v>32</v>
      </c>
      <c r="E523" s="56">
        <v>190</v>
      </c>
      <c r="F523" s="57">
        <v>47.5</v>
      </c>
      <c r="G523" s="58" t="s">
        <v>934</v>
      </c>
      <c r="H523" s="57">
        <v>47.5</v>
      </c>
      <c r="I523" s="29"/>
    </row>
    <row r="524" spans="1:9" ht="60" x14ac:dyDescent="0.25">
      <c r="A524" s="100">
        <f t="shared" si="10"/>
        <v>510</v>
      </c>
      <c r="B524" s="12" t="s">
        <v>897</v>
      </c>
      <c r="C524" s="55"/>
      <c r="D524" s="28" t="s">
        <v>32</v>
      </c>
      <c r="E524" s="56">
        <v>36</v>
      </c>
      <c r="F524" s="57">
        <v>12.6</v>
      </c>
      <c r="G524" s="58" t="s">
        <v>935</v>
      </c>
      <c r="H524" s="57">
        <v>12.6</v>
      </c>
      <c r="I524" s="29"/>
    </row>
    <row r="525" spans="1:9" ht="60" x14ac:dyDescent="0.25">
      <c r="A525" s="100">
        <f t="shared" si="10"/>
        <v>511</v>
      </c>
      <c r="B525" s="12" t="s">
        <v>898</v>
      </c>
      <c r="C525" s="55"/>
      <c r="D525" s="28" t="s">
        <v>32</v>
      </c>
      <c r="E525" s="56">
        <v>82</v>
      </c>
      <c r="F525" s="57">
        <v>24.6</v>
      </c>
      <c r="G525" s="58" t="s">
        <v>936</v>
      </c>
      <c r="H525" s="57">
        <v>24.6</v>
      </c>
      <c r="I525" s="29"/>
    </row>
    <row r="526" spans="1:9" ht="60" x14ac:dyDescent="0.25">
      <c r="A526" s="100">
        <f t="shared" si="10"/>
        <v>512</v>
      </c>
      <c r="B526" s="12" t="s">
        <v>899</v>
      </c>
      <c r="C526" s="55"/>
      <c r="D526" s="28" t="s">
        <v>32</v>
      </c>
      <c r="E526" s="56">
        <v>13</v>
      </c>
      <c r="F526" s="57">
        <v>2.73</v>
      </c>
      <c r="G526" s="58" t="s">
        <v>937</v>
      </c>
      <c r="H526" s="57">
        <v>2.73</v>
      </c>
      <c r="I526" s="29"/>
    </row>
    <row r="527" spans="1:9" ht="60" x14ac:dyDescent="0.25">
      <c r="A527" s="100">
        <f t="shared" si="10"/>
        <v>513</v>
      </c>
      <c r="B527" s="12" t="s">
        <v>900</v>
      </c>
      <c r="C527" s="55"/>
      <c r="D527" s="28" t="s">
        <v>32</v>
      </c>
      <c r="E527" s="56">
        <v>5</v>
      </c>
      <c r="F527" s="57">
        <v>1.75</v>
      </c>
      <c r="G527" s="58" t="s">
        <v>938</v>
      </c>
      <c r="H527" s="57">
        <v>1.75</v>
      </c>
      <c r="I527" s="29"/>
    </row>
    <row r="528" spans="1:9" ht="60" x14ac:dyDescent="0.25">
      <c r="A528" s="100">
        <f t="shared" si="10"/>
        <v>514</v>
      </c>
      <c r="B528" s="12" t="s">
        <v>901</v>
      </c>
      <c r="C528" s="55"/>
      <c r="D528" s="28" t="s">
        <v>32</v>
      </c>
      <c r="E528" s="56">
        <v>2</v>
      </c>
      <c r="F528" s="57">
        <v>0.64</v>
      </c>
      <c r="G528" s="58" t="s">
        <v>939</v>
      </c>
      <c r="H528" s="57">
        <v>0.64</v>
      </c>
      <c r="I528" s="29"/>
    </row>
    <row r="529" spans="1:9" ht="60" x14ac:dyDescent="0.25">
      <c r="A529" s="100">
        <f t="shared" si="10"/>
        <v>515</v>
      </c>
      <c r="B529" s="12" t="s">
        <v>902</v>
      </c>
      <c r="C529" s="55"/>
      <c r="D529" s="28" t="s">
        <v>32</v>
      </c>
      <c r="E529" s="56">
        <v>10</v>
      </c>
      <c r="F529" s="57">
        <v>0.1</v>
      </c>
      <c r="G529" s="58" t="s">
        <v>940</v>
      </c>
      <c r="H529" s="57">
        <v>0.1</v>
      </c>
      <c r="I529" s="29"/>
    </row>
    <row r="530" spans="1:9" ht="60" x14ac:dyDescent="0.25">
      <c r="A530" s="100">
        <f t="shared" si="10"/>
        <v>516</v>
      </c>
      <c r="B530" s="12" t="s">
        <v>903</v>
      </c>
      <c r="C530" s="55"/>
      <c r="D530" s="28" t="s">
        <v>32</v>
      </c>
      <c r="E530" s="56">
        <v>7</v>
      </c>
      <c r="F530" s="57">
        <v>35.700000000000003</v>
      </c>
      <c r="G530" s="58" t="s">
        <v>941</v>
      </c>
      <c r="H530" s="57">
        <v>35.700000000000003</v>
      </c>
      <c r="I530" s="29"/>
    </row>
    <row r="531" spans="1:9" ht="60" x14ac:dyDescent="0.25">
      <c r="A531" s="100">
        <f t="shared" si="10"/>
        <v>517</v>
      </c>
      <c r="B531" s="12" t="s">
        <v>904</v>
      </c>
      <c r="C531" s="55"/>
      <c r="D531" s="28" t="s">
        <v>32</v>
      </c>
      <c r="E531" s="56">
        <v>146</v>
      </c>
      <c r="F531" s="57">
        <v>30.66</v>
      </c>
      <c r="G531" s="58" t="s">
        <v>942</v>
      </c>
      <c r="H531" s="57">
        <v>30.66</v>
      </c>
      <c r="I531" s="29"/>
    </row>
    <row r="532" spans="1:9" ht="60" x14ac:dyDescent="0.25">
      <c r="A532" s="100">
        <f t="shared" si="10"/>
        <v>518</v>
      </c>
      <c r="B532" s="12" t="s">
        <v>905</v>
      </c>
      <c r="C532" s="55"/>
      <c r="D532" s="28" t="s">
        <v>32</v>
      </c>
      <c r="E532" s="56">
        <v>11</v>
      </c>
      <c r="F532" s="57">
        <v>0.11</v>
      </c>
      <c r="G532" s="58" t="s">
        <v>943</v>
      </c>
      <c r="H532" s="57">
        <v>0.11</v>
      </c>
      <c r="I532" s="29"/>
    </row>
    <row r="533" spans="1:9" ht="60" x14ac:dyDescent="0.25">
      <c r="A533" s="100">
        <f t="shared" si="10"/>
        <v>519</v>
      </c>
      <c r="B533" s="12" t="s">
        <v>906</v>
      </c>
      <c r="C533" s="55"/>
      <c r="D533" s="28" t="s">
        <v>32</v>
      </c>
      <c r="E533" s="56">
        <v>288</v>
      </c>
      <c r="F533" s="57">
        <v>2.88</v>
      </c>
      <c r="G533" s="58" t="s">
        <v>944</v>
      </c>
      <c r="H533" s="57">
        <v>2.88</v>
      </c>
      <c r="I533" s="29"/>
    </row>
    <row r="534" spans="1:9" ht="60" x14ac:dyDescent="0.25">
      <c r="A534" s="100">
        <f t="shared" si="10"/>
        <v>520</v>
      </c>
      <c r="B534" s="12" t="s">
        <v>907</v>
      </c>
      <c r="C534" s="55"/>
      <c r="D534" s="28" t="s">
        <v>32</v>
      </c>
      <c r="E534" s="56">
        <v>130</v>
      </c>
      <c r="F534" s="59">
        <v>1.3</v>
      </c>
      <c r="G534" s="58" t="s">
        <v>945</v>
      </c>
      <c r="H534" s="59">
        <v>1.3</v>
      </c>
      <c r="I534" s="29"/>
    </row>
    <row r="535" spans="1:9" ht="60" x14ac:dyDescent="0.25">
      <c r="A535" s="100">
        <f t="shared" si="10"/>
        <v>521</v>
      </c>
      <c r="B535" s="12" t="s">
        <v>946</v>
      </c>
      <c r="C535" s="55"/>
      <c r="D535" s="23" t="s">
        <v>850</v>
      </c>
      <c r="E535" s="24">
        <v>4162</v>
      </c>
      <c r="F535" s="57">
        <v>2122.62</v>
      </c>
      <c r="G535" s="58" t="s">
        <v>1070</v>
      </c>
      <c r="H535" s="57">
        <v>2122.62</v>
      </c>
      <c r="I535" s="29"/>
    </row>
    <row r="536" spans="1:9" ht="60" x14ac:dyDescent="0.25">
      <c r="A536" s="100">
        <f t="shared" si="10"/>
        <v>522</v>
      </c>
      <c r="B536" s="12" t="s">
        <v>947</v>
      </c>
      <c r="C536" s="55"/>
      <c r="D536" s="23" t="s">
        <v>1060</v>
      </c>
      <c r="E536" s="24">
        <v>30838</v>
      </c>
      <c r="F536" s="57">
        <v>0</v>
      </c>
      <c r="G536" s="58" t="s">
        <v>1071</v>
      </c>
      <c r="H536" s="57">
        <v>0</v>
      </c>
      <c r="I536" s="29"/>
    </row>
    <row r="537" spans="1:9" ht="60" x14ac:dyDescent="0.25">
      <c r="A537" s="100">
        <f t="shared" si="10"/>
        <v>523</v>
      </c>
      <c r="B537" s="12" t="s">
        <v>948</v>
      </c>
      <c r="C537" s="55"/>
      <c r="D537" s="23" t="s">
        <v>850</v>
      </c>
      <c r="E537" s="61">
        <v>1105.75</v>
      </c>
      <c r="F537" s="57">
        <v>10980.1</v>
      </c>
      <c r="G537" s="58" t="s">
        <v>1072</v>
      </c>
      <c r="H537" s="57">
        <v>10980.1</v>
      </c>
      <c r="I537" s="29"/>
    </row>
    <row r="538" spans="1:9" ht="60" x14ac:dyDescent="0.25">
      <c r="A538" s="100">
        <f t="shared" si="10"/>
        <v>524</v>
      </c>
      <c r="B538" s="12" t="s">
        <v>949</v>
      </c>
      <c r="C538" s="55"/>
      <c r="D538" s="23" t="s">
        <v>850</v>
      </c>
      <c r="E538" s="24">
        <v>1</v>
      </c>
      <c r="F538" s="57">
        <v>0</v>
      </c>
      <c r="G538" s="58" t="s">
        <v>1073</v>
      </c>
      <c r="H538" s="57">
        <v>0</v>
      </c>
      <c r="I538" s="29"/>
    </row>
    <row r="539" spans="1:9" ht="60" x14ac:dyDescent="0.25">
      <c r="A539" s="100">
        <f t="shared" si="10"/>
        <v>525</v>
      </c>
      <c r="B539" s="12" t="s">
        <v>950</v>
      </c>
      <c r="C539" s="55"/>
      <c r="D539" s="23" t="s">
        <v>1061</v>
      </c>
      <c r="E539" s="24">
        <v>1</v>
      </c>
      <c r="F539" s="57">
        <v>14.51</v>
      </c>
      <c r="G539" s="58" t="s">
        <v>1074</v>
      </c>
      <c r="H539" s="57">
        <v>14.51</v>
      </c>
      <c r="I539" s="29"/>
    </row>
    <row r="540" spans="1:9" ht="60" x14ac:dyDescent="0.25">
      <c r="A540" s="100">
        <f t="shared" ref="A540:A603" si="11">A539+1</f>
        <v>526</v>
      </c>
      <c r="B540" s="12" t="s">
        <v>951</v>
      </c>
      <c r="C540" s="55"/>
      <c r="D540" s="23" t="s">
        <v>1062</v>
      </c>
      <c r="E540" s="24">
        <v>5</v>
      </c>
      <c r="F540" s="57">
        <v>50.4</v>
      </c>
      <c r="G540" s="58" t="s">
        <v>1075</v>
      </c>
      <c r="H540" s="57">
        <v>50.4</v>
      </c>
      <c r="I540" s="29"/>
    </row>
    <row r="541" spans="1:9" ht="60" x14ac:dyDescent="0.25">
      <c r="A541" s="100">
        <f t="shared" si="11"/>
        <v>527</v>
      </c>
      <c r="B541" s="12" t="s">
        <v>952</v>
      </c>
      <c r="C541" s="55"/>
      <c r="D541" s="23" t="s">
        <v>1063</v>
      </c>
      <c r="E541" s="24">
        <v>3</v>
      </c>
      <c r="F541" s="57">
        <v>166.35</v>
      </c>
      <c r="G541" s="58" t="s">
        <v>1076</v>
      </c>
      <c r="H541" s="57">
        <v>166.35</v>
      </c>
      <c r="I541" s="29"/>
    </row>
    <row r="542" spans="1:9" ht="60" x14ac:dyDescent="0.25">
      <c r="A542" s="100">
        <f t="shared" si="11"/>
        <v>528</v>
      </c>
      <c r="B542" s="12" t="s">
        <v>953</v>
      </c>
      <c r="C542" s="55"/>
      <c r="D542" s="23" t="s">
        <v>1064</v>
      </c>
      <c r="E542" s="24">
        <v>1</v>
      </c>
      <c r="F542" s="57">
        <v>213.95</v>
      </c>
      <c r="G542" s="58" t="s">
        <v>1077</v>
      </c>
      <c r="H542" s="57">
        <v>213.95</v>
      </c>
      <c r="I542" s="29"/>
    </row>
    <row r="543" spans="1:9" ht="60" x14ac:dyDescent="0.25">
      <c r="A543" s="100">
        <f t="shared" si="11"/>
        <v>529</v>
      </c>
      <c r="B543" s="12" t="s">
        <v>954</v>
      </c>
      <c r="C543" s="55"/>
      <c r="D543" s="23" t="s">
        <v>1064</v>
      </c>
      <c r="E543" s="24">
        <v>2</v>
      </c>
      <c r="F543" s="57">
        <v>341</v>
      </c>
      <c r="G543" s="58" t="s">
        <v>1078</v>
      </c>
      <c r="H543" s="57">
        <v>341</v>
      </c>
      <c r="I543" s="29"/>
    </row>
    <row r="544" spans="1:9" ht="60" x14ac:dyDescent="0.25">
      <c r="A544" s="100">
        <f t="shared" si="11"/>
        <v>530</v>
      </c>
      <c r="B544" s="12" t="s">
        <v>955</v>
      </c>
      <c r="C544" s="55"/>
      <c r="D544" s="23" t="s">
        <v>850</v>
      </c>
      <c r="E544" s="62">
        <v>464.6</v>
      </c>
      <c r="F544" s="57">
        <v>5654.18</v>
      </c>
      <c r="G544" s="58" t="s">
        <v>1079</v>
      </c>
      <c r="H544" s="57">
        <v>5654.18</v>
      </c>
      <c r="I544" s="29"/>
    </row>
    <row r="545" spans="1:9" ht="60" x14ac:dyDescent="0.25">
      <c r="A545" s="100">
        <f t="shared" si="11"/>
        <v>531</v>
      </c>
      <c r="B545" s="12" t="s">
        <v>956</v>
      </c>
      <c r="C545" s="55"/>
      <c r="D545" s="23" t="s">
        <v>850</v>
      </c>
      <c r="E545" s="24">
        <v>481</v>
      </c>
      <c r="F545" s="57">
        <v>4790.76</v>
      </c>
      <c r="G545" s="58" t="s">
        <v>1080</v>
      </c>
      <c r="H545" s="57">
        <v>4790.76</v>
      </c>
      <c r="I545" s="29"/>
    </row>
    <row r="546" spans="1:9" ht="60" x14ac:dyDescent="0.25">
      <c r="A546" s="100">
        <f t="shared" si="11"/>
        <v>532</v>
      </c>
      <c r="B546" s="12" t="s">
        <v>957</v>
      </c>
      <c r="C546" s="55"/>
      <c r="D546" s="23" t="s">
        <v>850</v>
      </c>
      <c r="E546" s="62">
        <v>323.3</v>
      </c>
      <c r="F546" s="57">
        <v>3572.47</v>
      </c>
      <c r="G546" s="58" t="s">
        <v>1081</v>
      </c>
      <c r="H546" s="57">
        <v>3572.47</v>
      </c>
      <c r="I546" s="29"/>
    </row>
    <row r="547" spans="1:9" ht="60" x14ac:dyDescent="0.25">
      <c r="A547" s="100">
        <f t="shared" si="11"/>
        <v>533</v>
      </c>
      <c r="B547" s="12" t="s">
        <v>958</v>
      </c>
      <c r="C547" s="55"/>
      <c r="D547" s="23" t="s">
        <v>1065</v>
      </c>
      <c r="E547" s="62">
        <v>742.1</v>
      </c>
      <c r="F547" s="57">
        <v>3079.72</v>
      </c>
      <c r="G547" s="58" t="s">
        <v>1082</v>
      </c>
      <c r="H547" s="57">
        <v>3079.72</v>
      </c>
      <c r="I547" s="29"/>
    </row>
    <row r="548" spans="1:9" ht="60" x14ac:dyDescent="0.25">
      <c r="A548" s="100">
        <f t="shared" si="11"/>
        <v>534</v>
      </c>
      <c r="B548" s="12" t="s">
        <v>959</v>
      </c>
      <c r="C548" s="55"/>
      <c r="D548" s="23" t="s">
        <v>850</v>
      </c>
      <c r="E548" s="24">
        <v>66</v>
      </c>
      <c r="F548" s="57">
        <v>7425</v>
      </c>
      <c r="G548" s="58" t="s">
        <v>1083</v>
      </c>
      <c r="H548" s="57">
        <v>7425</v>
      </c>
      <c r="I548" s="29"/>
    </row>
    <row r="549" spans="1:9" ht="60" x14ac:dyDescent="0.25">
      <c r="A549" s="100">
        <f t="shared" si="11"/>
        <v>535</v>
      </c>
      <c r="B549" s="12" t="s">
        <v>960</v>
      </c>
      <c r="C549" s="55"/>
      <c r="D549" s="23" t="s">
        <v>1064</v>
      </c>
      <c r="E549" s="24">
        <v>1</v>
      </c>
      <c r="F549" s="57">
        <v>2.5499999999999998</v>
      </c>
      <c r="G549" s="58" t="s">
        <v>1084</v>
      </c>
      <c r="H549" s="57">
        <v>2.5499999999999998</v>
      </c>
      <c r="I549" s="29"/>
    </row>
    <row r="550" spans="1:9" ht="60" x14ac:dyDescent="0.25">
      <c r="A550" s="100">
        <f t="shared" si="11"/>
        <v>536</v>
      </c>
      <c r="B550" s="12" t="s">
        <v>961</v>
      </c>
      <c r="C550" s="55"/>
      <c r="D550" s="23" t="s">
        <v>1065</v>
      </c>
      <c r="E550" s="24">
        <v>1</v>
      </c>
      <c r="F550" s="57">
        <v>17</v>
      </c>
      <c r="G550" s="58" t="s">
        <v>1085</v>
      </c>
      <c r="H550" s="57">
        <v>17</v>
      </c>
      <c r="I550" s="29"/>
    </row>
    <row r="551" spans="1:9" ht="60" x14ac:dyDescent="0.25">
      <c r="A551" s="100">
        <f t="shared" si="11"/>
        <v>537</v>
      </c>
      <c r="B551" s="12" t="s">
        <v>962</v>
      </c>
      <c r="C551" s="55"/>
      <c r="D551" s="23" t="s">
        <v>851</v>
      </c>
      <c r="E551" s="25">
        <v>31.986999999999998</v>
      </c>
      <c r="F551" s="57">
        <v>95882.63</v>
      </c>
      <c r="G551" s="58" t="s">
        <v>1086</v>
      </c>
      <c r="H551" s="57">
        <v>95882.63</v>
      </c>
      <c r="I551" s="29"/>
    </row>
    <row r="552" spans="1:9" ht="60" x14ac:dyDescent="0.25">
      <c r="A552" s="100">
        <f t="shared" si="11"/>
        <v>538</v>
      </c>
      <c r="B552" s="12" t="s">
        <v>963</v>
      </c>
      <c r="C552" s="55"/>
      <c r="D552" s="23" t="s">
        <v>1067</v>
      </c>
      <c r="E552" s="24">
        <v>1498</v>
      </c>
      <c r="F552" s="57">
        <v>4074.56</v>
      </c>
      <c r="G552" s="58" t="s">
        <v>1087</v>
      </c>
      <c r="H552" s="57">
        <v>4074.56</v>
      </c>
      <c r="I552" s="29"/>
    </row>
    <row r="553" spans="1:9" ht="60" x14ac:dyDescent="0.25">
      <c r="A553" s="100">
        <f t="shared" si="11"/>
        <v>539</v>
      </c>
      <c r="B553" s="12" t="s">
        <v>964</v>
      </c>
      <c r="C553" s="55"/>
      <c r="D553" s="23" t="s">
        <v>1067</v>
      </c>
      <c r="E553" s="24">
        <v>15</v>
      </c>
      <c r="F553" s="57">
        <v>28.5</v>
      </c>
      <c r="G553" s="58" t="s">
        <v>1088</v>
      </c>
      <c r="H553" s="57">
        <v>28.5</v>
      </c>
      <c r="I553" s="29"/>
    </row>
    <row r="554" spans="1:9" ht="60" x14ac:dyDescent="0.25">
      <c r="A554" s="100">
        <f t="shared" si="11"/>
        <v>540</v>
      </c>
      <c r="B554" s="12" t="s">
        <v>965</v>
      </c>
      <c r="C554" s="55"/>
      <c r="D554" s="23" t="s">
        <v>1067</v>
      </c>
      <c r="E554" s="24">
        <v>575</v>
      </c>
      <c r="F554" s="57">
        <v>1983.75</v>
      </c>
      <c r="G554" s="58" t="s">
        <v>1089</v>
      </c>
      <c r="H554" s="57">
        <v>1983.75</v>
      </c>
      <c r="I554" s="29"/>
    </row>
    <row r="555" spans="1:9" ht="60" x14ac:dyDescent="0.25">
      <c r="A555" s="100">
        <f t="shared" si="11"/>
        <v>541</v>
      </c>
      <c r="B555" s="12" t="s">
        <v>966</v>
      </c>
      <c r="C555" s="55"/>
      <c r="D555" s="23" t="s">
        <v>851</v>
      </c>
      <c r="E555" s="25">
        <v>1.369</v>
      </c>
      <c r="F555" s="57">
        <v>4160.8599999999997</v>
      </c>
      <c r="G555" s="58" t="s">
        <v>1090</v>
      </c>
      <c r="H555" s="57">
        <v>4160.8599999999997</v>
      </c>
      <c r="I555" s="29"/>
    </row>
    <row r="556" spans="1:9" ht="60" x14ac:dyDescent="0.25">
      <c r="A556" s="100">
        <f t="shared" si="11"/>
        <v>542</v>
      </c>
      <c r="B556" s="12" t="s">
        <v>967</v>
      </c>
      <c r="C556" s="55"/>
      <c r="D556" s="23" t="s">
        <v>850</v>
      </c>
      <c r="E556" s="24">
        <v>7</v>
      </c>
      <c r="F556" s="57">
        <v>2.52</v>
      </c>
      <c r="G556" s="58" t="s">
        <v>1091</v>
      </c>
      <c r="H556" s="57">
        <v>2.52</v>
      </c>
      <c r="I556" s="29"/>
    </row>
    <row r="557" spans="1:9" ht="60" x14ac:dyDescent="0.25">
      <c r="A557" s="100">
        <f t="shared" si="11"/>
        <v>543</v>
      </c>
      <c r="B557" s="12" t="s">
        <v>968</v>
      </c>
      <c r="C557" s="55"/>
      <c r="D557" s="23" t="s">
        <v>850</v>
      </c>
      <c r="E557" s="62">
        <v>2.5</v>
      </c>
      <c r="F557" s="57">
        <v>93.2</v>
      </c>
      <c r="G557" s="58" t="s">
        <v>1092</v>
      </c>
      <c r="H557" s="57">
        <v>93.2</v>
      </c>
      <c r="I557" s="29"/>
    </row>
    <row r="558" spans="1:9" ht="60" x14ac:dyDescent="0.25">
      <c r="A558" s="100">
        <f t="shared" si="11"/>
        <v>544</v>
      </c>
      <c r="B558" s="12" t="s">
        <v>969</v>
      </c>
      <c r="C558" s="55"/>
      <c r="D558" s="23" t="s">
        <v>850</v>
      </c>
      <c r="E558" s="62">
        <v>2.5</v>
      </c>
      <c r="F558" s="57">
        <v>151.5</v>
      </c>
      <c r="G558" s="58" t="s">
        <v>1093</v>
      </c>
      <c r="H558" s="57">
        <v>151.5</v>
      </c>
      <c r="I558" s="29"/>
    </row>
    <row r="559" spans="1:9" ht="60" x14ac:dyDescent="0.25">
      <c r="A559" s="100">
        <f t="shared" si="11"/>
        <v>545</v>
      </c>
      <c r="B559" s="12" t="s">
        <v>970</v>
      </c>
      <c r="C559" s="55"/>
      <c r="D559" s="23" t="s">
        <v>850</v>
      </c>
      <c r="E559" s="62">
        <v>2.5</v>
      </c>
      <c r="F559" s="57">
        <v>323.02999999999997</v>
      </c>
      <c r="G559" s="58" t="s">
        <v>1094</v>
      </c>
      <c r="H559" s="57">
        <v>323.02999999999997</v>
      </c>
      <c r="I559" s="29"/>
    </row>
    <row r="560" spans="1:9" ht="60" x14ac:dyDescent="0.25">
      <c r="A560" s="100">
        <f t="shared" si="11"/>
        <v>546</v>
      </c>
      <c r="B560" s="12" t="s">
        <v>971</v>
      </c>
      <c r="C560" s="55"/>
      <c r="D560" s="23" t="s">
        <v>850</v>
      </c>
      <c r="E560" s="62">
        <v>2.5</v>
      </c>
      <c r="F560" s="57">
        <v>184.85</v>
      </c>
      <c r="G560" s="58" t="s">
        <v>1095</v>
      </c>
      <c r="H560" s="57">
        <v>184.85</v>
      </c>
      <c r="I560" s="29"/>
    </row>
    <row r="561" spans="1:9" ht="60" x14ac:dyDescent="0.25">
      <c r="A561" s="100">
        <f t="shared" si="11"/>
        <v>547</v>
      </c>
      <c r="B561" s="12" t="s">
        <v>972</v>
      </c>
      <c r="C561" s="55"/>
      <c r="D561" s="23" t="s">
        <v>850</v>
      </c>
      <c r="E561" s="62">
        <v>2.5</v>
      </c>
      <c r="F561" s="57">
        <v>106.38</v>
      </c>
      <c r="G561" s="58" t="s">
        <v>1096</v>
      </c>
      <c r="H561" s="57">
        <v>106.38</v>
      </c>
      <c r="I561" s="29"/>
    </row>
    <row r="562" spans="1:9" ht="60" x14ac:dyDescent="0.25">
      <c r="A562" s="100">
        <f t="shared" si="11"/>
        <v>548</v>
      </c>
      <c r="B562" s="12" t="s">
        <v>973</v>
      </c>
      <c r="C562" s="55"/>
      <c r="D562" s="23" t="s">
        <v>850</v>
      </c>
      <c r="E562" s="24">
        <v>81</v>
      </c>
      <c r="F562" s="57">
        <v>306.99</v>
      </c>
      <c r="G562" s="58" t="s">
        <v>1097</v>
      </c>
      <c r="H562" s="57">
        <v>306.99</v>
      </c>
      <c r="I562" s="29"/>
    </row>
    <row r="563" spans="1:9" ht="60" x14ac:dyDescent="0.25">
      <c r="A563" s="100">
        <f t="shared" si="11"/>
        <v>549</v>
      </c>
      <c r="B563" s="12" t="s">
        <v>974</v>
      </c>
      <c r="C563" s="55"/>
      <c r="D563" s="23" t="s">
        <v>850</v>
      </c>
      <c r="E563" s="24">
        <v>50</v>
      </c>
      <c r="F563" s="57">
        <v>94.5</v>
      </c>
      <c r="G563" s="58" t="s">
        <v>1098</v>
      </c>
      <c r="H563" s="57">
        <v>94.5</v>
      </c>
      <c r="I563" s="29"/>
    </row>
    <row r="564" spans="1:9" ht="60" x14ac:dyDescent="0.25">
      <c r="A564" s="100">
        <f t="shared" si="11"/>
        <v>550</v>
      </c>
      <c r="B564" s="12" t="s">
        <v>975</v>
      </c>
      <c r="C564" s="55"/>
      <c r="D564" s="23" t="s">
        <v>850</v>
      </c>
      <c r="E564" s="24">
        <v>251</v>
      </c>
      <c r="F564" s="57">
        <v>55.22</v>
      </c>
      <c r="G564" s="58" t="s">
        <v>1099</v>
      </c>
      <c r="H564" s="57">
        <v>55.22</v>
      </c>
      <c r="I564" s="29"/>
    </row>
    <row r="565" spans="1:9" ht="60" x14ac:dyDescent="0.25">
      <c r="A565" s="100">
        <f t="shared" si="11"/>
        <v>551</v>
      </c>
      <c r="B565" s="12" t="s">
        <v>976</v>
      </c>
      <c r="C565" s="55"/>
      <c r="D565" s="23" t="s">
        <v>850</v>
      </c>
      <c r="E565" s="24">
        <v>450</v>
      </c>
      <c r="F565" s="57">
        <v>724.5</v>
      </c>
      <c r="G565" s="58" t="s">
        <v>1100</v>
      </c>
      <c r="H565" s="57">
        <v>724.5</v>
      </c>
      <c r="I565" s="29"/>
    </row>
    <row r="566" spans="1:9" ht="60" x14ac:dyDescent="0.25">
      <c r="A566" s="100">
        <f t="shared" si="11"/>
        <v>552</v>
      </c>
      <c r="B566" s="12" t="s">
        <v>977</v>
      </c>
      <c r="C566" s="55"/>
      <c r="D566" s="23" t="s">
        <v>850</v>
      </c>
      <c r="E566" s="62">
        <v>47.8</v>
      </c>
      <c r="F566" s="57">
        <v>196.46</v>
      </c>
      <c r="G566" s="58" t="s">
        <v>1101</v>
      </c>
      <c r="H566" s="57">
        <v>196.46</v>
      </c>
      <c r="I566" s="29"/>
    </row>
    <row r="567" spans="1:9" ht="60" x14ac:dyDescent="0.25">
      <c r="A567" s="100">
        <f t="shared" si="11"/>
        <v>553</v>
      </c>
      <c r="B567" s="12" t="s">
        <v>978</v>
      </c>
      <c r="C567" s="55"/>
      <c r="D567" s="23" t="s">
        <v>850</v>
      </c>
      <c r="E567" s="62">
        <v>23.2</v>
      </c>
      <c r="F567" s="57">
        <v>158.22</v>
      </c>
      <c r="G567" s="58" t="s">
        <v>1102</v>
      </c>
      <c r="H567" s="57">
        <v>158.22</v>
      </c>
      <c r="I567" s="29"/>
    </row>
    <row r="568" spans="1:9" ht="60" x14ac:dyDescent="0.25">
      <c r="A568" s="100">
        <f t="shared" si="11"/>
        <v>554</v>
      </c>
      <c r="B568" s="12" t="s">
        <v>979</v>
      </c>
      <c r="C568" s="55"/>
      <c r="D568" s="23" t="s">
        <v>850</v>
      </c>
      <c r="E568" s="62">
        <v>23.3</v>
      </c>
      <c r="F568" s="57">
        <v>110.91</v>
      </c>
      <c r="G568" s="58" t="s">
        <v>1103</v>
      </c>
      <c r="H568" s="57">
        <v>110.91</v>
      </c>
      <c r="I568" s="29"/>
    </row>
    <row r="569" spans="1:9" ht="60" x14ac:dyDescent="0.25">
      <c r="A569" s="100">
        <f t="shared" si="11"/>
        <v>555</v>
      </c>
      <c r="B569" s="12" t="s">
        <v>980</v>
      </c>
      <c r="C569" s="55"/>
      <c r="D569" s="23" t="s">
        <v>850</v>
      </c>
      <c r="E569" s="62">
        <v>17.5</v>
      </c>
      <c r="F569" s="57">
        <v>1744.58</v>
      </c>
      <c r="G569" s="58" t="s">
        <v>1104</v>
      </c>
      <c r="H569" s="57">
        <v>1744.58</v>
      </c>
      <c r="I569" s="29"/>
    </row>
    <row r="570" spans="1:9" ht="60" x14ac:dyDescent="0.25">
      <c r="A570" s="100">
        <f t="shared" si="11"/>
        <v>556</v>
      </c>
      <c r="B570" s="12" t="s">
        <v>981</v>
      </c>
      <c r="C570" s="55"/>
      <c r="D570" s="23" t="s">
        <v>850</v>
      </c>
      <c r="E570" s="24">
        <v>25</v>
      </c>
      <c r="F570" s="57">
        <v>1919.75</v>
      </c>
      <c r="G570" s="58" t="s">
        <v>1105</v>
      </c>
      <c r="H570" s="57">
        <v>1919.75</v>
      </c>
      <c r="I570" s="29"/>
    </row>
    <row r="571" spans="1:9" ht="60" x14ac:dyDescent="0.25">
      <c r="A571" s="100">
        <f t="shared" si="11"/>
        <v>557</v>
      </c>
      <c r="B571" s="12" t="s">
        <v>982</v>
      </c>
      <c r="C571" s="55"/>
      <c r="D571" s="23" t="s">
        <v>850</v>
      </c>
      <c r="E571" s="24">
        <v>25</v>
      </c>
      <c r="F571" s="57">
        <v>606.25</v>
      </c>
      <c r="G571" s="58" t="s">
        <v>1106</v>
      </c>
      <c r="H571" s="57">
        <v>606.25</v>
      </c>
      <c r="I571" s="29"/>
    </row>
    <row r="572" spans="1:9" ht="60" x14ac:dyDescent="0.25">
      <c r="A572" s="100">
        <f t="shared" si="11"/>
        <v>558</v>
      </c>
      <c r="B572" s="12" t="s">
        <v>983</v>
      </c>
      <c r="C572" s="55"/>
      <c r="D572" s="23" t="s">
        <v>850</v>
      </c>
      <c r="E572" s="24">
        <v>10</v>
      </c>
      <c r="F572" s="57">
        <v>410.5</v>
      </c>
      <c r="G572" s="58" t="s">
        <v>1107</v>
      </c>
      <c r="H572" s="57">
        <v>410.5</v>
      </c>
      <c r="I572" s="29"/>
    </row>
    <row r="573" spans="1:9" ht="60" x14ac:dyDescent="0.25">
      <c r="A573" s="100">
        <f t="shared" si="11"/>
        <v>559</v>
      </c>
      <c r="B573" s="12" t="s">
        <v>984</v>
      </c>
      <c r="C573" s="55"/>
      <c r="D573" s="23" t="s">
        <v>850</v>
      </c>
      <c r="E573" s="24">
        <v>75</v>
      </c>
      <c r="F573" s="57">
        <v>1899</v>
      </c>
      <c r="G573" s="58" t="s">
        <v>1108</v>
      </c>
      <c r="H573" s="57">
        <v>1899</v>
      </c>
      <c r="I573" s="29"/>
    </row>
    <row r="574" spans="1:9" ht="60" x14ac:dyDescent="0.25">
      <c r="A574" s="100">
        <f t="shared" si="11"/>
        <v>560</v>
      </c>
      <c r="B574" s="12" t="s">
        <v>985</v>
      </c>
      <c r="C574" s="55"/>
      <c r="D574" s="23" t="s">
        <v>850</v>
      </c>
      <c r="E574" s="62">
        <v>32.5</v>
      </c>
      <c r="F574" s="57">
        <v>2015</v>
      </c>
      <c r="G574" s="58" t="s">
        <v>1109</v>
      </c>
      <c r="H574" s="57">
        <v>2015</v>
      </c>
      <c r="I574" s="29"/>
    </row>
    <row r="575" spans="1:9" ht="60" x14ac:dyDescent="0.25">
      <c r="A575" s="100">
        <f t="shared" si="11"/>
        <v>561</v>
      </c>
      <c r="B575" s="12" t="s">
        <v>986</v>
      </c>
      <c r="C575" s="55"/>
      <c r="D575" s="23" t="s">
        <v>850</v>
      </c>
      <c r="E575" s="24">
        <v>50</v>
      </c>
      <c r="F575" s="57">
        <v>610</v>
      </c>
      <c r="G575" s="58" t="s">
        <v>1110</v>
      </c>
      <c r="H575" s="57">
        <v>610</v>
      </c>
      <c r="I575" s="29"/>
    </row>
    <row r="576" spans="1:9" ht="60" x14ac:dyDescent="0.25">
      <c r="A576" s="100">
        <f t="shared" si="11"/>
        <v>562</v>
      </c>
      <c r="B576" s="12" t="s">
        <v>987</v>
      </c>
      <c r="C576" s="55"/>
      <c r="D576" s="23" t="s">
        <v>850</v>
      </c>
      <c r="E576" s="62">
        <v>2.5</v>
      </c>
      <c r="F576" s="57">
        <v>92.1</v>
      </c>
      <c r="G576" s="58" t="s">
        <v>1111</v>
      </c>
      <c r="H576" s="57">
        <v>92.1</v>
      </c>
      <c r="I576" s="29"/>
    </row>
    <row r="577" spans="1:9" ht="60" x14ac:dyDescent="0.25">
      <c r="A577" s="100">
        <f t="shared" si="11"/>
        <v>563</v>
      </c>
      <c r="B577" s="12" t="s">
        <v>988</v>
      </c>
      <c r="C577" s="55"/>
      <c r="D577" s="23" t="s">
        <v>850</v>
      </c>
      <c r="E577" s="62">
        <v>2.5</v>
      </c>
      <c r="F577" s="57">
        <v>92.8</v>
      </c>
      <c r="G577" s="58" t="s">
        <v>1112</v>
      </c>
      <c r="H577" s="57">
        <v>92.8</v>
      </c>
      <c r="I577" s="29"/>
    </row>
    <row r="578" spans="1:9" ht="60" x14ac:dyDescent="0.25">
      <c r="A578" s="100">
        <f t="shared" si="11"/>
        <v>564</v>
      </c>
      <c r="B578" s="12" t="s">
        <v>989</v>
      </c>
      <c r="C578" s="55"/>
      <c r="D578" s="23" t="s">
        <v>850</v>
      </c>
      <c r="E578" s="62">
        <v>2.5</v>
      </c>
      <c r="F578" s="57">
        <v>168.5</v>
      </c>
      <c r="G578" s="58" t="s">
        <v>1113</v>
      </c>
      <c r="H578" s="57">
        <v>168.5</v>
      </c>
      <c r="I578" s="29"/>
    </row>
    <row r="579" spans="1:9" ht="60" x14ac:dyDescent="0.25">
      <c r="A579" s="100">
        <f t="shared" si="11"/>
        <v>565</v>
      </c>
      <c r="B579" s="12" t="s">
        <v>990</v>
      </c>
      <c r="C579" s="55"/>
      <c r="D579" s="23" t="s">
        <v>850</v>
      </c>
      <c r="E579" s="62">
        <v>3.5</v>
      </c>
      <c r="F579" s="57">
        <v>106.02</v>
      </c>
      <c r="G579" s="58" t="s">
        <v>1114</v>
      </c>
      <c r="H579" s="57">
        <v>106.02</v>
      </c>
      <c r="I579" s="29"/>
    </row>
    <row r="580" spans="1:9" ht="60" x14ac:dyDescent="0.25">
      <c r="A580" s="100">
        <f t="shared" si="11"/>
        <v>566</v>
      </c>
      <c r="B580" s="12" t="s">
        <v>991</v>
      </c>
      <c r="C580" s="55"/>
      <c r="D580" s="23" t="s">
        <v>850</v>
      </c>
      <c r="E580" s="62">
        <v>2.5</v>
      </c>
      <c r="F580" s="57">
        <v>154</v>
      </c>
      <c r="G580" s="58" t="s">
        <v>1115</v>
      </c>
      <c r="H580" s="57">
        <v>154</v>
      </c>
      <c r="I580" s="29"/>
    </row>
    <row r="581" spans="1:9" ht="60" x14ac:dyDescent="0.25">
      <c r="A581" s="100">
        <f t="shared" si="11"/>
        <v>567</v>
      </c>
      <c r="B581" s="12" t="s">
        <v>992</v>
      </c>
      <c r="C581" s="55"/>
      <c r="D581" s="23" t="s">
        <v>850</v>
      </c>
      <c r="E581" s="24">
        <v>20</v>
      </c>
      <c r="F581" s="57">
        <v>159.6</v>
      </c>
      <c r="G581" s="58" t="s">
        <v>1116</v>
      </c>
      <c r="H581" s="57">
        <v>159.6</v>
      </c>
      <c r="I581" s="29"/>
    </row>
    <row r="582" spans="1:9" ht="60" x14ac:dyDescent="0.25">
      <c r="A582" s="100">
        <f t="shared" si="11"/>
        <v>568</v>
      </c>
      <c r="B582" s="12" t="s">
        <v>993</v>
      </c>
      <c r="C582" s="55"/>
      <c r="D582" s="23" t="s">
        <v>850</v>
      </c>
      <c r="E582" s="24">
        <v>40</v>
      </c>
      <c r="F582" s="57">
        <v>558</v>
      </c>
      <c r="G582" s="58" t="s">
        <v>1117</v>
      </c>
      <c r="H582" s="57">
        <v>558</v>
      </c>
      <c r="I582" s="29"/>
    </row>
    <row r="583" spans="1:9" ht="60" x14ac:dyDescent="0.25">
      <c r="A583" s="100">
        <f t="shared" si="11"/>
        <v>569</v>
      </c>
      <c r="B583" s="12" t="s">
        <v>994</v>
      </c>
      <c r="C583" s="55"/>
      <c r="D583" s="23" t="s">
        <v>850</v>
      </c>
      <c r="E583" s="24">
        <v>20</v>
      </c>
      <c r="F583" s="57">
        <v>179.6</v>
      </c>
      <c r="G583" s="58" t="s">
        <v>1118</v>
      </c>
      <c r="H583" s="57">
        <v>179.6</v>
      </c>
      <c r="I583" s="29"/>
    </row>
    <row r="584" spans="1:9" ht="60" x14ac:dyDescent="0.25">
      <c r="A584" s="100">
        <f t="shared" si="11"/>
        <v>570</v>
      </c>
      <c r="B584" s="12" t="s">
        <v>995</v>
      </c>
      <c r="C584" s="55"/>
      <c r="D584" s="23" t="s">
        <v>850</v>
      </c>
      <c r="E584" s="24">
        <v>26</v>
      </c>
      <c r="F584" s="57">
        <v>38.74</v>
      </c>
      <c r="G584" s="58" t="s">
        <v>1119</v>
      </c>
      <c r="H584" s="57">
        <v>38.74</v>
      </c>
      <c r="I584" s="29"/>
    </row>
    <row r="585" spans="1:9" ht="60" x14ac:dyDescent="0.25">
      <c r="A585" s="100">
        <f t="shared" si="11"/>
        <v>571</v>
      </c>
      <c r="B585" s="12" t="s">
        <v>996</v>
      </c>
      <c r="C585" s="55"/>
      <c r="D585" s="23" t="s">
        <v>850</v>
      </c>
      <c r="E585" s="62">
        <v>633.70000000000005</v>
      </c>
      <c r="F585" s="57">
        <v>5136.88</v>
      </c>
      <c r="G585" s="58" t="s">
        <v>1120</v>
      </c>
      <c r="H585" s="57">
        <f>F585</f>
        <v>5136.88</v>
      </c>
      <c r="I585" s="29"/>
    </row>
    <row r="586" spans="1:9" ht="60" x14ac:dyDescent="0.25">
      <c r="A586" s="100">
        <f t="shared" si="11"/>
        <v>572</v>
      </c>
      <c r="B586" s="12" t="s">
        <v>997</v>
      </c>
      <c r="C586" s="55"/>
      <c r="D586" s="23" t="s">
        <v>850</v>
      </c>
      <c r="E586" s="61">
        <v>1747.77</v>
      </c>
      <c r="F586" s="57">
        <v>4474.29</v>
      </c>
      <c r="G586" s="58" t="s">
        <v>1121</v>
      </c>
      <c r="H586" s="57">
        <v>4474.29</v>
      </c>
      <c r="I586" s="29"/>
    </row>
    <row r="587" spans="1:9" ht="60" x14ac:dyDescent="0.25">
      <c r="A587" s="100">
        <f t="shared" si="11"/>
        <v>573</v>
      </c>
      <c r="B587" s="12" t="s">
        <v>998</v>
      </c>
      <c r="C587" s="55"/>
      <c r="D587" s="23" t="s">
        <v>850</v>
      </c>
      <c r="E587" s="24">
        <v>1081</v>
      </c>
      <c r="F587" s="57">
        <v>11566.7</v>
      </c>
      <c r="G587" s="58" t="s">
        <v>1122</v>
      </c>
      <c r="H587" s="57">
        <v>11566.7</v>
      </c>
      <c r="I587" s="29"/>
    </row>
    <row r="588" spans="1:9" ht="60" x14ac:dyDescent="0.25">
      <c r="A588" s="100">
        <f t="shared" si="11"/>
        <v>574</v>
      </c>
      <c r="B588" s="12" t="s">
        <v>999</v>
      </c>
      <c r="C588" s="55"/>
      <c r="D588" s="23" t="s">
        <v>850</v>
      </c>
      <c r="E588" s="24">
        <v>234</v>
      </c>
      <c r="F588" s="57">
        <v>2098.98</v>
      </c>
      <c r="G588" s="58" t="s">
        <v>1123</v>
      </c>
      <c r="H588" s="57">
        <v>2098.98</v>
      </c>
      <c r="I588" s="29"/>
    </row>
    <row r="589" spans="1:9" ht="60" x14ac:dyDescent="0.25">
      <c r="A589" s="100">
        <f t="shared" si="11"/>
        <v>575</v>
      </c>
      <c r="B589" s="12" t="s">
        <v>1000</v>
      </c>
      <c r="C589" s="55"/>
      <c r="D589" s="23" t="s">
        <v>1064</v>
      </c>
      <c r="E589" s="24">
        <v>11</v>
      </c>
      <c r="F589" s="57">
        <v>665.5</v>
      </c>
      <c r="G589" s="58" t="s">
        <v>1124</v>
      </c>
      <c r="H589" s="57">
        <v>665.5</v>
      </c>
      <c r="I589" s="29"/>
    </row>
    <row r="590" spans="1:9" ht="60" x14ac:dyDescent="0.25">
      <c r="A590" s="100">
        <f t="shared" si="11"/>
        <v>576</v>
      </c>
      <c r="B590" s="12" t="s">
        <v>1001</v>
      </c>
      <c r="C590" s="55"/>
      <c r="D590" s="23" t="s">
        <v>850</v>
      </c>
      <c r="E590" s="24">
        <v>237</v>
      </c>
      <c r="F590" s="57">
        <v>521.4</v>
      </c>
      <c r="G590" s="58" t="s">
        <v>1125</v>
      </c>
      <c r="H590" s="57">
        <v>521.4</v>
      </c>
      <c r="I590" s="29"/>
    </row>
    <row r="591" spans="1:9" ht="60" x14ac:dyDescent="0.25">
      <c r="A591" s="100">
        <f t="shared" si="11"/>
        <v>577</v>
      </c>
      <c r="B591" s="12" t="s">
        <v>1002</v>
      </c>
      <c r="C591" s="55"/>
      <c r="D591" s="23" t="s">
        <v>1063</v>
      </c>
      <c r="E591" s="24">
        <v>69</v>
      </c>
      <c r="F591" s="57">
        <v>163.53</v>
      </c>
      <c r="G591" s="58" t="s">
        <v>1126</v>
      </c>
      <c r="H591" s="57">
        <v>163.53</v>
      </c>
      <c r="I591" s="29"/>
    </row>
    <row r="592" spans="1:9" ht="60" x14ac:dyDescent="0.25">
      <c r="A592" s="100">
        <f t="shared" si="11"/>
        <v>578</v>
      </c>
      <c r="B592" s="12" t="s">
        <v>1003</v>
      </c>
      <c r="C592" s="55"/>
      <c r="D592" s="23" t="s">
        <v>1063</v>
      </c>
      <c r="E592" s="25">
        <v>1.9379999999999999</v>
      </c>
      <c r="F592" s="57">
        <v>1222.68</v>
      </c>
      <c r="G592" s="58" t="s">
        <v>1127</v>
      </c>
      <c r="H592" s="57">
        <v>1222.68</v>
      </c>
      <c r="I592" s="29"/>
    </row>
    <row r="593" spans="1:9" ht="60" x14ac:dyDescent="0.25">
      <c r="A593" s="100">
        <f t="shared" si="11"/>
        <v>579</v>
      </c>
      <c r="B593" s="12" t="s">
        <v>1004</v>
      </c>
      <c r="C593" s="55"/>
      <c r="D593" s="23" t="s">
        <v>1063</v>
      </c>
      <c r="E593" s="24">
        <v>2</v>
      </c>
      <c r="F593" s="57">
        <v>469.4</v>
      </c>
      <c r="G593" s="58" t="s">
        <v>1128</v>
      </c>
      <c r="H593" s="57">
        <v>469.4</v>
      </c>
      <c r="I593" s="29"/>
    </row>
    <row r="594" spans="1:9" ht="60" x14ac:dyDescent="0.25">
      <c r="A594" s="100">
        <f t="shared" si="11"/>
        <v>580</v>
      </c>
      <c r="B594" s="12" t="s">
        <v>1005</v>
      </c>
      <c r="C594" s="55"/>
      <c r="D594" s="23" t="s">
        <v>1063</v>
      </c>
      <c r="E594" s="24">
        <v>5</v>
      </c>
      <c r="F594" s="57">
        <v>2882.5</v>
      </c>
      <c r="G594" s="58" t="s">
        <v>1129</v>
      </c>
      <c r="H594" s="57">
        <v>2882.5</v>
      </c>
      <c r="I594" s="29"/>
    </row>
    <row r="595" spans="1:9" ht="60" x14ac:dyDescent="0.25">
      <c r="A595" s="100">
        <f t="shared" si="11"/>
        <v>581</v>
      </c>
      <c r="B595" s="12" t="s">
        <v>1006</v>
      </c>
      <c r="C595" s="55"/>
      <c r="D595" s="23" t="s">
        <v>1063</v>
      </c>
      <c r="E595" s="25">
        <v>0.23699999999999999</v>
      </c>
      <c r="F595" s="57">
        <v>127.98</v>
      </c>
      <c r="G595" s="58" t="s">
        <v>1130</v>
      </c>
      <c r="H595" s="57">
        <v>127.98</v>
      </c>
      <c r="I595" s="29"/>
    </row>
    <row r="596" spans="1:9" ht="60" x14ac:dyDescent="0.25">
      <c r="A596" s="100">
        <f t="shared" si="11"/>
        <v>582</v>
      </c>
      <c r="B596" s="12" t="s">
        <v>1007</v>
      </c>
      <c r="C596" s="55"/>
      <c r="D596" s="23" t="s">
        <v>1063</v>
      </c>
      <c r="E596" s="25">
        <v>1.8759999999999999</v>
      </c>
      <c r="F596" s="57">
        <v>1183.57</v>
      </c>
      <c r="G596" s="58" t="s">
        <v>1131</v>
      </c>
      <c r="H596" s="57">
        <v>1183.57</v>
      </c>
      <c r="I596" s="29"/>
    </row>
    <row r="597" spans="1:9" ht="60" x14ac:dyDescent="0.25">
      <c r="A597" s="100">
        <f t="shared" si="11"/>
        <v>583</v>
      </c>
      <c r="B597" s="12" t="s">
        <v>1008</v>
      </c>
      <c r="C597" s="55"/>
      <c r="D597" s="23" t="s">
        <v>1063</v>
      </c>
      <c r="E597" s="24">
        <v>2</v>
      </c>
      <c r="F597" s="57">
        <v>469.4</v>
      </c>
      <c r="G597" s="58" t="s">
        <v>1132</v>
      </c>
      <c r="H597" s="57">
        <v>469.4</v>
      </c>
      <c r="I597" s="29"/>
    </row>
    <row r="598" spans="1:9" ht="60" x14ac:dyDescent="0.25">
      <c r="A598" s="100">
        <f t="shared" si="11"/>
        <v>584</v>
      </c>
      <c r="B598" s="12" t="s">
        <v>1009</v>
      </c>
      <c r="C598" s="55"/>
      <c r="D598" s="23" t="s">
        <v>1063</v>
      </c>
      <c r="E598" s="61">
        <v>1.28</v>
      </c>
      <c r="F598" s="57">
        <v>737.92</v>
      </c>
      <c r="G598" s="58" t="s">
        <v>1133</v>
      </c>
      <c r="H598" s="57">
        <v>737.92</v>
      </c>
      <c r="I598" s="29"/>
    </row>
    <row r="599" spans="1:9" ht="60" x14ac:dyDescent="0.25">
      <c r="A599" s="100">
        <f t="shared" si="11"/>
        <v>585</v>
      </c>
      <c r="B599" s="12" t="s">
        <v>1010</v>
      </c>
      <c r="C599" s="55"/>
      <c r="D599" s="23" t="s">
        <v>1063</v>
      </c>
      <c r="E599" s="25">
        <v>1.8140000000000001</v>
      </c>
      <c r="F599" s="57">
        <v>1144.45</v>
      </c>
      <c r="G599" s="58" t="s">
        <v>1134</v>
      </c>
      <c r="H599" s="57">
        <v>1144.45</v>
      </c>
      <c r="I599" s="29"/>
    </row>
    <row r="600" spans="1:9" ht="60" x14ac:dyDescent="0.25">
      <c r="A600" s="100">
        <f t="shared" si="11"/>
        <v>586</v>
      </c>
      <c r="B600" s="12" t="s">
        <v>1011</v>
      </c>
      <c r="C600" s="55"/>
      <c r="D600" s="23" t="s">
        <v>1063</v>
      </c>
      <c r="E600" s="24">
        <v>2</v>
      </c>
      <c r="F600" s="57">
        <v>469.4</v>
      </c>
      <c r="G600" s="58" t="s">
        <v>1135</v>
      </c>
      <c r="H600" s="57">
        <v>469.4</v>
      </c>
      <c r="I600" s="29"/>
    </row>
    <row r="601" spans="1:9" ht="60" x14ac:dyDescent="0.25">
      <c r="A601" s="100">
        <f t="shared" si="11"/>
        <v>587</v>
      </c>
      <c r="B601" s="12" t="s">
        <v>1012</v>
      </c>
      <c r="C601" s="55"/>
      <c r="D601" s="23" t="s">
        <v>1063</v>
      </c>
      <c r="E601" s="25">
        <v>2.4569999999999999</v>
      </c>
      <c r="F601" s="57">
        <v>1393.05</v>
      </c>
      <c r="G601" s="58" t="s">
        <v>1136</v>
      </c>
      <c r="H601" s="57">
        <v>1393.05</v>
      </c>
      <c r="I601" s="29"/>
    </row>
    <row r="602" spans="1:9" ht="60" x14ac:dyDescent="0.25">
      <c r="A602" s="100">
        <f t="shared" si="11"/>
        <v>588</v>
      </c>
      <c r="B602" s="12" t="s">
        <v>1013</v>
      </c>
      <c r="C602" s="55"/>
      <c r="D602" s="23" t="s">
        <v>1063</v>
      </c>
      <c r="E602" s="24">
        <v>24</v>
      </c>
      <c r="F602" s="57">
        <v>626.4</v>
      </c>
      <c r="G602" s="58" t="s">
        <v>1137</v>
      </c>
      <c r="H602" s="57">
        <v>626.4</v>
      </c>
      <c r="I602" s="29"/>
    </row>
    <row r="603" spans="1:9" ht="60" x14ac:dyDescent="0.25">
      <c r="A603" s="100">
        <f t="shared" si="11"/>
        <v>589</v>
      </c>
      <c r="B603" s="63" t="s">
        <v>1014</v>
      </c>
      <c r="C603" s="55"/>
      <c r="D603" s="23" t="s">
        <v>850</v>
      </c>
      <c r="E603" s="62">
        <v>32.1</v>
      </c>
      <c r="F603" s="57">
        <v>92.88</v>
      </c>
      <c r="G603" s="58" t="s">
        <v>1138</v>
      </c>
      <c r="H603" s="57">
        <f>F603</f>
        <v>92.88</v>
      </c>
      <c r="I603" s="29"/>
    </row>
    <row r="604" spans="1:9" ht="60" x14ac:dyDescent="0.25">
      <c r="A604" s="100">
        <f t="shared" ref="A604:A666" si="12">A603+1</f>
        <v>590</v>
      </c>
      <c r="B604" s="64" t="s">
        <v>1015</v>
      </c>
      <c r="C604" s="55"/>
      <c r="D604" s="23" t="s">
        <v>1064</v>
      </c>
      <c r="E604" s="24">
        <v>4</v>
      </c>
      <c r="F604" s="57">
        <v>1588</v>
      </c>
      <c r="G604" s="58" t="s">
        <v>1139</v>
      </c>
      <c r="H604" s="57">
        <v>1588</v>
      </c>
      <c r="I604" s="29"/>
    </row>
    <row r="605" spans="1:9" ht="60" x14ac:dyDescent="0.25">
      <c r="A605" s="100">
        <f t="shared" si="12"/>
        <v>591</v>
      </c>
      <c r="B605" s="64" t="s">
        <v>1016</v>
      </c>
      <c r="C605" s="55"/>
      <c r="D605" s="23" t="s">
        <v>1064</v>
      </c>
      <c r="E605" s="24">
        <v>17</v>
      </c>
      <c r="F605" s="57">
        <v>435.71</v>
      </c>
      <c r="G605" s="58" t="s">
        <v>1140</v>
      </c>
      <c r="H605" s="57">
        <v>435.71</v>
      </c>
      <c r="I605" s="29"/>
    </row>
    <row r="606" spans="1:9" ht="60" x14ac:dyDescent="0.25">
      <c r="A606" s="100">
        <f t="shared" si="12"/>
        <v>592</v>
      </c>
      <c r="B606" s="63" t="s">
        <v>1017</v>
      </c>
      <c r="C606" s="55"/>
      <c r="D606" s="23" t="s">
        <v>1064</v>
      </c>
      <c r="E606" s="24">
        <v>8</v>
      </c>
      <c r="F606" s="57">
        <v>2467.52</v>
      </c>
      <c r="G606" s="58" t="s">
        <v>1141</v>
      </c>
      <c r="H606" s="57">
        <v>2467.52</v>
      </c>
      <c r="I606" s="29"/>
    </row>
    <row r="607" spans="1:9" ht="60" x14ac:dyDescent="0.25">
      <c r="A607" s="100">
        <f t="shared" si="12"/>
        <v>593</v>
      </c>
      <c r="B607" s="63" t="s">
        <v>1018</v>
      </c>
      <c r="C607" s="55"/>
      <c r="D607" s="23" t="s">
        <v>1065</v>
      </c>
      <c r="E607" s="24">
        <v>25</v>
      </c>
      <c r="F607" s="57">
        <v>99</v>
      </c>
      <c r="G607" s="58" t="s">
        <v>1142</v>
      </c>
      <c r="H607" s="57">
        <v>99</v>
      </c>
      <c r="I607" s="29"/>
    </row>
    <row r="608" spans="1:9" ht="60" x14ac:dyDescent="0.25">
      <c r="A608" s="100">
        <f t="shared" si="12"/>
        <v>594</v>
      </c>
      <c r="B608" s="64" t="s">
        <v>1019</v>
      </c>
      <c r="C608" s="55"/>
      <c r="D608" s="23" t="s">
        <v>1065</v>
      </c>
      <c r="E608" s="24">
        <v>4</v>
      </c>
      <c r="F608" s="57">
        <v>38</v>
      </c>
      <c r="G608" s="58" t="s">
        <v>1143</v>
      </c>
      <c r="H608" s="57">
        <v>38</v>
      </c>
      <c r="I608" s="29"/>
    </row>
    <row r="609" spans="1:9" ht="60" x14ac:dyDescent="0.25">
      <c r="A609" s="100">
        <f t="shared" si="12"/>
        <v>595</v>
      </c>
      <c r="B609" s="63" t="s">
        <v>1020</v>
      </c>
      <c r="C609" s="55"/>
      <c r="D609" s="23" t="s">
        <v>850</v>
      </c>
      <c r="E609" s="24">
        <v>64</v>
      </c>
      <c r="F609" s="57">
        <v>780.8</v>
      </c>
      <c r="G609" s="58" t="s">
        <v>1144</v>
      </c>
      <c r="H609" s="57">
        <v>780.8</v>
      </c>
      <c r="I609" s="29"/>
    </row>
    <row r="610" spans="1:9" ht="60" x14ac:dyDescent="0.25">
      <c r="A610" s="100">
        <f t="shared" si="12"/>
        <v>596</v>
      </c>
      <c r="B610" s="63" t="s">
        <v>1021</v>
      </c>
      <c r="C610" s="55"/>
      <c r="D610" s="23" t="s">
        <v>850</v>
      </c>
      <c r="E610" s="24">
        <v>11</v>
      </c>
      <c r="F610" s="57">
        <v>134.19999999999999</v>
      </c>
      <c r="G610" s="58" t="s">
        <v>1145</v>
      </c>
      <c r="H610" s="57">
        <v>134.19999999999999</v>
      </c>
      <c r="I610" s="29"/>
    </row>
    <row r="611" spans="1:9" ht="60" x14ac:dyDescent="0.25">
      <c r="A611" s="100">
        <f t="shared" si="12"/>
        <v>597</v>
      </c>
      <c r="B611" s="63" t="s">
        <v>1022</v>
      </c>
      <c r="C611" s="55"/>
      <c r="D611" s="23" t="s">
        <v>850</v>
      </c>
      <c r="E611" s="24">
        <v>18</v>
      </c>
      <c r="F611" s="57">
        <v>219.6</v>
      </c>
      <c r="G611" s="58" t="s">
        <v>1146</v>
      </c>
      <c r="H611" s="57">
        <v>219.6</v>
      </c>
      <c r="I611" s="29"/>
    </row>
    <row r="612" spans="1:9" ht="60" x14ac:dyDescent="0.25">
      <c r="A612" s="100">
        <f t="shared" si="12"/>
        <v>598</v>
      </c>
      <c r="B612" s="63" t="s">
        <v>1023</v>
      </c>
      <c r="C612" s="55"/>
      <c r="D612" s="23" t="s">
        <v>850</v>
      </c>
      <c r="E612" s="24">
        <v>50</v>
      </c>
      <c r="F612" s="57">
        <v>185.5</v>
      </c>
      <c r="G612" s="58" t="s">
        <v>1147</v>
      </c>
      <c r="H612" s="57">
        <v>185.5</v>
      </c>
      <c r="I612" s="29"/>
    </row>
    <row r="613" spans="1:9" ht="60" x14ac:dyDescent="0.25">
      <c r="A613" s="100">
        <f t="shared" si="12"/>
        <v>599</v>
      </c>
      <c r="B613" s="64" t="s">
        <v>1024</v>
      </c>
      <c r="C613" s="55"/>
      <c r="D613" s="23" t="s">
        <v>1064</v>
      </c>
      <c r="E613" s="24">
        <v>14</v>
      </c>
      <c r="F613" s="57">
        <v>461.72</v>
      </c>
      <c r="G613" s="58" t="s">
        <v>1148</v>
      </c>
      <c r="H613" s="57">
        <v>461.72</v>
      </c>
      <c r="I613" s="29"/>
    </row>
    <row r="614" spans="1:9" ht="60" x14ac:dyDescent="0.25">
      <c r="A614" s="100">
        <f t="shared" si="12"/>
        <v>600</v>
      </c>
      <c r="B614" s="64" t="s">
        <v>1025</v>
      </c>
      <c r="C614" s="55"/>
      <c r="D614" s="23" t="s">
        <v>1064</v>
      </c>
      <c r="E614" s="24">
        <v>9</v>
      </c>
      <c r="F614" s="57">
        <v>2273.94</v>
      </c>
      <c r="G614" s="58" t="s">
        <v>1149</v>
      </c>
      <c r="H614" s="57">
        <v>2273.94</v>
      </c>
      <c r="I614" s="29"/>
    </row>
    <row r="615" spans="1:9" ht="60" x14ac:dyDescent="0.25">
      <c r="A615" s="100">
        <f t="shared" si="12"/>
        <v>601</v>
      </c>
      <c r="B615" s="64" t="s">
        <v>1026</v>
      </c>
      <c r="C615" s="55"/>
      <c r="D615" s="23" t="s">
        <v>1064</v>
      </c>
      <c r="E615" s="25">
        <v>33.673999999999999</v>
      </c>
      <c r="F615" s="57">
        <v>3746.57</v>
      </c>
      <c r="G615" s="58" t="s">
        <v>1150</v>
      </c>
      <c r="H615" s="57">
        <v>3746.57</v>
      </c>
      <c r="I615" s="29"/>
    </row>
    <row r="616" spans="1:9" ht="60" x14ac:dyDescent="0.25">
      <c r="A616" s="100">
        <f t="shared" si="12"/>
        <v>602</v>
      </c>
      <c r="B616" s="64" t="s">
        <v>1027</v>
      </c>
      <c r="C616" s="55"/>
      <c r="D616" s="23" t="s">
        <v>1060</v>
      </c>
      <c r="E616" s="24">
        <v>643</v>
      </c>
      <c r="F616" s="57">
        <v>662.29</v>
      </c>
      <c r="G616" s="58" t="s">
        <v>1151</v>
      </c>
      <c r="H616" s="57">
        <v>662.29</v>
      </c>
      <c r="I616" s="29"/>
    </row>
    <row r="617" spans="1:9" ht="60" x14ac:dyDescent="0.25">
      <c r="A617" s="100">
        <f t="shared" si="12"/>
        <v>603</v>
      </c>
      <c r="B617" s="64" t="s">
        <v>1028</v>
      </c>
      <c r="C617" s="55"/>
      <c r="D617" s="23" t="s">
        <v>850</v>
      </c>
      <c r="E617" s="61">
        <v>63.2</v>
      </c>
      <c r="F617" s="57">
        <v>56.06</v>
      </c>
      <c r="G617" s="58" t="s">
        <v>1152</v>
      </c>
      <c r="H617" s="57">
        <v>56.06</v>
      </c>
      <c r="I617" s="29"/>
    </row>
    <row r="618" spans="1:9" ht="60" x14ac:dyDescent="0.25">
      <c r="A618" s="100">
        <f t="shared" si="12"/>
        <v>604</v>
      </c>
      <c r="B618" s="63" t="s">
        <v>1029</v>
      </c>
      <c r="C618" s="55"/>
      <c r="D618" s="23" t="s">
        <v>1067</v>
      </c>
      <c r="E618" s="24">
        <v>4</v>
      </c>
      <c r="F618" s="57">
        <v>369</v>
      </c>
      <c r="G618" s="58" t="s">
        <v>1153</v>
      </c>
      <c r="H618" s="57">
        <v>369</v>
      </c>
      <c r="I618" s="29"/>
    </row>
    <row r="619" spans="1:9" ht="60" x14ac:dyDescent="0.25">
      <c r="A619" s="100">
        <f t="shared" si="12"/>
        <v>605</v>
      </c>
      <c r="B619" s="64" t="s">
        <v>1030</v>
      </c>
      <c r="C619" s="55"/>
      <c r="D619" s="23" t="s">
        <v>850</v>
      </c>
      <c r="E619" s="24">
        <v>3659</v>
      </c>
      <c r="F619" s="57">
        <v>35455.71</v>
      </c>
      <c r="G619" s="58" t="s">
        <v>1154</v>
      </c>
      <c r="H619" s="57">
        <v>35455.71</v>
      </c>
      <c r="I619" s="29"/>
    </row>
    <row r="620" spans="1:9" ht="60" x14ac:dyDescent="0.25">
      <c r="A620" s="100">
        <f t="shared" si="12"/>
        <v>606</v>
      </c>
      <c r="B620" s="63" t="s">
        <v>1031</v>
      </c>
      <c r="C620" s="55"/>
      <c r="D620" s="23" t="s">
        <v>850</v>
      </c>
      <c r="E620" s="24">
        <v>525</v>
      </c>
      <c r="F620" s="57">
        <v>924</v>
      </c>
      <c r="G620" s="58" t="s">
        <v>1155</v>
      </c>
      <c r="H620" s="57">
        <v>924</v>
      </c>
      <c r="I620" s="29"/>
    </row>
    <row r="621" spans="1:9" ht="60" x14ac:dyDescent="0.25">
      <c r="A621" s="100">
        <f t="shared" si="12"/>
        <v>607</v>
      </c>
      <c r="B621" s="64" t="s">
        <v>1032</v>
      </c>
      <c r="C621" s="55"/>
      <c r="D621" s="23" t="s">
        <v>850</v>
      </c>
      <c r="E621" s="61">
        <v>549.94000000000005</v>
      </c>
      <c r="F621" s="57">
        <v>692.92</v>
      </c>
      <c r="G621" s="58" t="s">
        <v>1156</v>
      </c>
      <c r="H621" s="57">
        <f>F621</f>
        <v>692.92</v>
      </c>
      <c r="I621" s="29"/>
    </row>
    <row r="622" spans="1:9" ht="60" x14ac:dyDescent="0.25">
      <c r="A622" s="101">
        <f t="shared" si="12"/>
        <v>608</v>
      </c>
      <c r="B622" s="64" t="s">
        <v>1033</v>
      </c>
      <c r="C622" s="55"/>
      <c r="D622" s="23" t="s">
        <v>850</v>
      </c>
      <c r="E622" s="24">
        <v>14700</v>
      </c>
      <c r="F622" s="57">
        <v>32522.55</v>
      </c>
      <c r="G622" s="58" t="s">
        <v>1157</v>
      </c>
      <c r="H622" s="57">
        <f>F622</f>
        <v>32522.55</v>
      </c>
      <c r="I622" s="29"/>
    </row>
    <row r="623" spans="1:9" ht="60" x14ac:dyDescent="0.25">
      <c r="A623" s="100">
        <f t="shared" si="12"/>
        <v>609</v>
      </c>
      <c r="B623" s="64" t="s">
        <v>1034</v>
      </c>
      <c r="C623" s="55"/>
      <c r="D623" s="23" t="s">
        <v>850</v>
      </c>
      <c r="E623" s="24">
        <v>1375</v>
      </c>
      <c r="F623" s="57">
        <v>2708.75</v>
      </c>
      <c r="G623" s="58" t="s">
        <v>1158</v>
      </c>
      <c r="H623" s="57">
        <v>2708.75</v>
      </c>
      <c r="I623" s="29"/>
    </row>
    <row r="624" spans="1:9" ht="60" x14ac:dyDescent="0.25">
      <c r="A624" s="100">
        <f t="shared" si="12"/>
        <v>610</v>
      </c>
      <c r="B624" s="64" t="s">
        <v>1035</v>
      </c>
      <c r="C624" s="55"/>
      <c r="D624" s="23" t="s">
        <v>850</v>
      </c>
      <c r="E624" s="24">
        <v>258</v>
      </c>
      <c r="F624" s="57">
        <v>521.16</v>
      </c>
      <c r="G624" s="58" t="s">
        <v>1159</v>
      </c>
      <c r="H624" s="57">
        <v>521.16</v>
      </c>
      <c r="I624" s="29"/>
    </row>
    <row r="625" spans="1:9" ht="60" x14ac:dyDescent="0.25">
      <c r="A625" s="100">
        <f t="shared" si="12"/>
        <v>611</v>
      </c>
      <c r="B625" s="63" t="s">
        <v>1036</v>
      </c>
      <c r="C625" s="55"/>
      <c r="D625" s="23" t="s">
        <v>850</v>
      </c>
      <c r="E625" s="62">
        <v>0.4</v>
      </c>
      <c r="F625" s="57">
        <v>0.68</v>
      </c>
      <c r="G625" s="58" t="s">
        <v>1160</v>
      </c>
      <c r="H625" s="57">
        <v>0.68</v>
      </c>
      <c r="I625" s="29"/>
    </row>
    <row r="626" spans="1:9" ht="60" x14ac:dyDescent="0.25">
      <c r="A626" s="100">
        <f t="shared" si="12"/>
        <v>612</v>
      </c>
      <c r="B626" s="63" t="s">
        <v>1037</v>
      </c>
      <c r="C626" s="55"/>
      <c r="D626" s="23" t="s">
        <v>850</v>
      </c>
      <c r="E626" s="24">
        <v>2</v>
      </c>
      <c r="F626" s="57">
        <v>2.96</v>
      </c>
      <c r="G626" s="58" t="s">
        <v>1161</v>
      </c>
      <c r="H626" s="57">
        <f>F626</f>
        <v>2.96</v>
      </c>
      <c r="I626" s="29"/>
    </row>
    <row r="627" spans="1:9" ht="60" x14ac:dyDescent="0.25">
      <c r="A627" s="100">
        <f t="shared" si="12"/>
        <v>613</v>
      </c>
      <c r="B627" s="64" t="s">
        <v>1038</v>
      </c>
      <c r="C627" s="55"/>
      <c r="D627" s="23" t="s">
        <v>1065</v>
      </c>
      <c r="E627" s="24">
        <v>123</v>
      </c>
      <c r="F627" s="57">
        <v>356.7</v>
      </c>
      <c r="G627" s="58" t="s">
        <v>1162</v>
      </c>
      <c r="H627" s="57">
        <v>356.7</v>
      </c>
      <c r="I627" s="29"/>
    </row>
    <row r="628" spans="1:9" ht="60" x14ac:dyDescent="0.25">
      <c r="A628" s="100">
        <f t="shared" si="12"/>
        <v>614</v>
      </c>
      <c r="B628" s="63" t="s">
        <v>1039</v>
      </c>
      <c r="C628" s="55"/>
      <c r="D628" s="23" t="s">
        <v>850</v>
      </c>
      <c r="E628" s="24">
        <v>175</v>
      </c>
      <c r="F628" s="57">
        <v>1575</v>
      </c>
      <c r="G628" s="58" t="s">
        <v>1163</v>
      </c>
      <c r="H628" s="57">
        <v>1575</v>
      </c>
      <c r="I628" s="29"/>
    </row>
    <row r="629" spans="1:9" ht="60" x14ac:dyDescent="0.25">
      <c r="A629" s="100">
        <f t="shared" si="12"/>
        <v>615</v>
      </c>
      <c r="B629" s="63" t="s">
        <v>1040</v>
      </c>
      <c r="C629" s="55"/>
      <c r="D629" s="23" t="s">
        <v>850</v>
      </c>
      <c r="E629" s="24">
        <v>205</v>
      </c>
      <c r="F629" s="57">
        <v>1029.3399999999999</v>
      </c>
      <c r="G629" s="58" t="s">
        <v>1164</v>
      </c>
      <c r="H629" s="57">
        <f>F629</f>
        <v>1029.3399999999999</v>
      </c>
      <c r="I629" s="29"/>
    </row>
    <row r="630" spans="1:9" ht="60" x14ac:dyDescent="0.25">
      <c r="A630" s="100">
        <f t="shared" si="12"/>
        <v>616</v>
      </c>
      <c r="B630" s="63" t="s">
        <v>1041</v>
      </c>
      <c r="C630" s="55"/>
      <c r="D630" s="23" t="s">
        <v>850</v>
      </c>
      <c r="E630" s="24">
        <v>874</v>
      </c>
      <c r="F630" s="57">
        <v>3329.94</v>
      </c>
      <c r="G630" s="58" t="s">
        <v>1165</v>
      </c>
      <c r="H630" s="57">
        <v>3329.94</v>
      </c>
      <c r="I630" s="29"/>
    </row>
    <row r="631" spans="1:9" ht="60" x14ac:dyDescent="0.25">
      <c r="A631" s="100">
        <f t="shared" si="12"/>
        <v>617</v>
      </c>
      <c r="B631" s="64" t="s">
        <v>1042</v>
      </c>
      <c r="C631" s="55"/>
      <c r="D631" s="23" t="s">
        <v>1065</v>
      </c>
      <c r="E631" s="24">
        <v>10</v>
      </c>
      <c r="F631" s="57">
        <v>43.8</v>
      </c>
      <c r="G631" s="58" t="s">
        <v>1166</v>
      </c>
      <c r="H631" s="57">
        <v>43.8</v>
      </c>
      <c r="I631" s="29"/>
    </row>
    <row r="632" spans="1:9" ht="60" x14ac:dyDescent="0.25">
      <c r="A632" s="100">
        <f t="shared" si="12"/>
        <v>618</v>
      </c>
      <c r="B632" s="63" t="s">
        <v>1043</v>
      </c>
      <c r="C632" s="55"/>
      <c r="D632" s="23" t="s">
        <v>1068</v>
      </c>
      <c r="E632" s="61">
        <v>0.25</v>
      </c>
      <c r="F632" s="57">
        <v>93.75</v>
      </c>
      <c r="G632" s="58" t="s">
        <v>1167</v>
      </c>
      <c r="H632" s="57">
        <v>93.75</v>
      </c>
      <c r="I632" s="29"/>
    </row>
    <row r="633" spans="1:9" ht="60" x14ac:dyDescent="0.25">
      <c r="A633" s="100">
        <f t="shared" si="12"/>
        <v>619</v>
      </c>
      <c r="B633" s="63" t="s">
        <v>1044</v>
      </c>
      <c r="C633" s="55"/>
      <c r="D633" s="23" t="s">
        <v>1065</v>
      </c>
      <c r="E633" s="61">
        <v>316.18</v>
      </c>
      <c r="F633" s="57">
        <v>3933.28</v>
      </c>
      <c r="G633" s="58" t="s">
        <v>1168</v>
      </c>
      <c r="H633" s="57">
        <v>3933.28</v>
      </c>
      <c r="I633" s="29"/>
    </row>
    <row r="634" spans="1:9" ht="60" x14ac:dyDescent="0.25">
      <c r="A634" s="100">
        <f t="shared" si="12"/>
        <v>620</v>
      </c>
      <c r="B634" s="64" t="s">
        <v>1045</v>
      </c>
      <c r="C634" s="55"/>
      <c r="D634" s="23" t="s">
        <v>848</v>
      </c>
      <c r="E634" s="24">
        <v>500</v>
      </c>
      <c r="F634" s="57">
        <v>865</v>
      </c>
      <c r="G634" s="58" t="s">
        <v>1169</v>
      </c>
      <c r="H634" s="57">
        <v>865</v>
      </c>
      <c r="I634" s="29"/>
    </row>
    <row r="635" spans="1:9" ht="60" x14ac:dyDescent="0.25">
      <c r="A635" s="100">
        <f t="shared" si="12"/>
        <v>621</v>
      </c>
      <c r="B635" s="63" t="s">
        <v>1046</v>
      </c>
      <c r="C635" s="55"/>
      <c r="D635" s="23" t="s">
        <v>850</v>
      </c>
      <c r="E635" s="24">
        <v>4395</v>
      </c>
      <c r="F635" s="57">
        <v>5537.7</v>
      </c>
      <c r="G635" s="58" t="s">
        <v>1170</v>
      </c>
      <c r="H635" s="57">
        <v>5537.7</v>
      </c>
      <c r="I635" s="29"/>
    </row>
    <row r="636" spans="1:9" ht="60" x14ac:dyDescent="0.25">
      <c r="A636" s="100">
        <f t="shared" si="12"/>
        <v>622</v>
      </c>
      <c r="B636" s="63" t="s">
        <v>1047</v>
      </c>
      <c r="C636" s="55"/>
      <c r="D636" s="23" t="s">
        <v>1065</v>
      </c>
      <c r="E636" s="61">
        <v>5.42</v>
      </c>
      <c r="F636" s="57">
        <v>17.72</v>
      </c>
      <c r="G636" s="58" t="s">
        <v>1171</v>
      </c>
      <c r="H636" s="57">
        <v>17.72</v>
      </c>
      <c r="I636" s="29"/>
    </row>
    <row r="637" spans="1:9" ht="60" x14ac:dyDescent="0.25">
      <c r="A637" s="100">
        <f t="shared" si="12"/>
        <v>623</v>
      </c>
      <c r="B637" s="64" t="s">
        <v>1048</v>
      </c>
      <c r="C637" s="55"/>
      <c r="D637" s="23" t="s">
        <v>1069</v>
      </c>
      <c r="E637" s="24">
        <v>1</v>
      </c>
      <c r="F637" s="57">
        <v>33.1</v>
      </c>
      <c r="G637" s="58" t="s">
        <v>1172</v>
      </c>
      <c r="H637" s="57">
        <v>33.1</v>
      </c>
      <c r="I637" s="29"/>
    </row>
    <row r="638" spans="1:9" ht="60" x14ac:dyDescent="0.25">
      <c r="A638" s="100">
        <f t="shared" si="12"/>
        <v>624</v>
      </c>
      <c r="B638" s="64" t="s">
        <v>1049</v>
      </c>
      <c r="C638" s="55"/>
      <c r="D638" s="23" t="s">
        <v>1069</v>
      </c>
      <c r="E638" s="24">
        <v>1</v>
      </c>
      <c r="F638" s="57">
        <v>32.15</v>
      </c>
      <c r="G638" s="58" t="s">
        <v>1173</v>
      </c>
      <c r="H638" s="57">
        <v>32.15</v>
      </c>
      <c r="I638" s="29"/>
    </row>
    <row r="639" spans="1:9" ht="60" x14ac:dyDescent="0.25">
      <c r="A639" s="100">
        <f t="shared" si="12"/>
        <v>625</v>
      </c>
      <c r="B639" s="63" t="s">
        <v>1050</v>
      </c>
      <c r="C639" s="55"/>
      <c r="D639" s="23" t="s">
        <v>1065</v>
      </c>
      <c r="E639" s="24">
        <v>3</v>
      </c>
      <c r="F639" s="57">
        <v>38.130000000000003</v>
      </c>
      <c r="G639" s="58" t="s">
        <v>1174</v>
      </c>
      <c r="H639" s="57">
        <v>38.130000000000003</v>
      </c>
      <c r="I639" s="29"/>
    </row>
    <row r="640" spans="1:9" ht="60" x14ac:dyDescent="0.25">
      <c r="A640" s="100">
        <f t="shared" si="12"/>
        <v>626</v>
      </c>
      <c r="B640" s="64" t="s">
        <v>1051</v>
      </c>
      <c r="C640" s="55"/>
      <c r="D640" s="23" t="s">
        <v>1063</v>
      </c>
      <c r="E640" s="24">
        <v>1</v>
      </c>
      <c r="F640" s="57">
        <v>73.739999999999995</v>
      </c>
      <c r="G640" s="58" t="s">
        <v>1175</v>
      </c>
      <c r="H640" s="57">
        <v>73.739999999999995</v>
      </c>
      <c r="I640" s="29"/>
    </row>
    <row r="641" spans="1:9" ht="60" x14ac:dyDescent="0.25">
      <c r="A641" s="100">
        <f t="shared" si="12"/>
        <v>627</v>
      </c>
      <c r="B641" s="63" t="s">
        <v>1052</v>
      </c>
      <c r="C641" s="55"/>
      <c r="D641" s="23" t="s">
        <v>1065</v>
      </c>
      <c r="E641" s="61">
        <v>15.76</v>
      </c>
      <c r="F641" s="57">
        <v>31.52</v>
      </c>
      <c r="G641" s="58" t="s">
        <v>1176</v>
      </c>
      <c r="H641" s="57">
        <v>31.52</v>
      </c>
      <c r="I641" s="29"/>
    </row>
    <row r="642" spans="1:9" ht="60" x14ac:dyDescent="0.25">
      <c r="A642" s="100">
        <f t="shared" si="12"/>
        <v>628</v>
      </c>
      <c r="B642" s="64" t="s">
        <v>1053</v>
      </c>
      <c r="C642" s="55"/>
      <c r="D642" s="23" t="s">
        <v>850</v>
      </c>
      <c r="E642" s="24">
        <v>15</v>
      </c>
      <c r="F642" s="57">
        <v>915</v>
      </c>
      <c r="G642" s="58" t="s">
        <v>1177</v>
      </c>
      <c r="H642" s="57">
        <v>915</v>
      </c>
      <c r="I642" s="29"/>
    </row>
    <row r="643" spans="1:9" ht="60" x14ac:dyDescent="0.25">
      <c r="A643" s="100">
        <f t="shared" si="12"/>
        <v>629</v>
      </c>
      <c r="B643" s="63" t="s">
        <v>1054</v>
      </c>
      <c r="C643" s="55"/>
      <c r="D643" s="23" t="s">
        <v>1064</v>
      </c>
      <c r="E643" s="24">
        <v>10</v>
      </c>
      <c r="F643" s="57">
        <v>46.5</v>
      </c>
      <c r="G643" s="58" t="s">
        <v>1178</v>
      </c>
      <c r="H643" s="57">
        <v>46.5</v>
      </c>
      <c r="I643" s="29"/>
    </row>
    <row r="644" spans="1:9" ht="60" x14ac:dyDescent="0.25">
      <c r="A644" s="100">
        <f t="shared" si="12"/>
        <v>630</v>
      </c>
      <c r="B644" s="63" t="s">
        <v>1055</v>
      </c>
      <c r="C644" s="55"/>
      <c r="D644" s="23" t="s">
        <v>1065</v>
      </c>
      <c r="E644" s="24">
        <v>40</v>
      </c>
      <c r="F644" s="57">
        <v>1200</v>
      </c>
      <c r="G644" s="58" t="s">
        <v>1179</v>
      </c>
      <c r="H644" s="57">
        <v>1200</v>
      </c>
      <c r="I644" s="29"/>
    </row>
    <row r="645" spans="1:9" ht="60" x14ac:dyDescent="0.25">
      <c r="A645" s="100">
        <f t="shared" si="12"/>
        <v>631</v>
      </c>
      <c r="B645" s="63" t="s">
        <v>1056</v>
      </c>
      <c r="C645" s="55"/>
      <c r="D645" s="23" t="s">
        <v>850</v>
      </c>
      <c r="E645" s="62">
        <v>703.7</v>
      </c>
      <c r="F645" s="57">
        <v>4151.83</v>
      </c>
      <c r="G645" s="58" t="s">
        <v>1180</v>
      </c>
      <c r="H645" s="57">
        <v>4151.83</v>
      </c>
      <c r="I645" s="29"/>
    </row>
    <row r="646" spans="1:9" ht="60" x14ac:dyDescent="0.25">
      <c r="A646" s="100">
        <f t="shared" si="12"/>
        <v>632</v>
      </c>
      <c r="B646" s="63" t="s">
        <v>1057</v>
      </c>
      <c r="C646" s="55"/>
      <c r="D646" s="23" t="s">
        <v>850</v>
      </c>
      <c r="E646" s="24">
        <v>46</v>
      </c>
      <c r="F646" s="57">
        <v>322.92</v>
      </c>
      <c r="G646" s="58" t="s">
        <v>1181</v>
      </c>
      <c r="H646" s="57">
        <v>322.92</v>
      </c>
      <c r="I646" s="29"/>
    </row>
    <row r="647" spans="1:9" ht="60" x14ac:dyDescent="0.25">
      <c r="A647" s="100">
        <f t="shared" si="12"/>
        <v>633</v>
      </c>
      <c r="B647" s="63" t="s">
        <v>1058</v>
      </c>
      <c r="C647" s="55"/>
      <c r="D647" s="23" t="s">
        <v>850</v>
      </c>
      <c r="E647" s="24">
        <v>362</v>
      </c>
      <c r="F647" s="57">
        <v>3189.22</v>
      </c>
      <c r="G647" s="58" t="s">
        <v>1182</v>
      </c>
      <c r="H647" s="57">
        <v>3189.22</v>
      </c>
      <c r="I647" s="29"/>
    </row>
    <row r="648" spans="1:9" ht="60" x14ac:dyDescent="0.25">
      <c r="A648" s="100">
        <f t="shared" si="12"/>
        <v>634</v>
      </c>
      <c r="B648" s="63" t="s">
        <v>1059</v>
      </c>
      <c r="C648" s="55"/>
      <c r="D648" s="23" t="s">
        <v>850</v>
      </c>
      <c r="E648" s="24">
        <v>40</v>
      </c>
      <c r="F648" s="57">
        <v>0</v>
      </c>
      <c r="G648" s="58" t="s">
        <v>1183</v>
      </c>
      <c r="H648" s="57">
        <v>0</v>
      </c>
      <c r="I648" s="29"/>
    </row>
    <row r="649" spans="1:9" ht="60" x14ac:dyDescent="0.25">
      <c r="A649" s="100">
        <f t="shared" si="12"/>
        <v>635</v>
      </c>
      <c r="B649" s="63" t="s">
        <v>1184</v>
      </c>
      <c r="C649" s="55"/>
      <c r="D649" s="28" t="s">
        <v>32</v>
      </c>
      <c r="E649" s="24">
        <v>14</v>
      </c>
      <c r="F649" s="57">
        <v>24.36</v>
      </c>
      <c r="G649" s="58" t="s">
        <v>1214</v>
      </c>
      <c r="H649" s="57">
        <v>24.36</v>
      </c>
      <c r="I649" s="29"/>
    </row>
    <row r="650" spans="1:9" ht="60" x14ac:dyDescent="0.25">
      <c r="A650" s="100">
        <f t="shared" si="12"/>
        <v>636</v>
      </c>
      <c r="B650" s="63" t="s">
        <v>1185</v>
      </c>
      <c r="C650" s="55"/>
      <c r="D650" s="28" t="s">
        <v>32</v>
      </c>
      <c r="E650" s="24">
        <v>1</v>
      </c>
      <c r="F650" s="57">
        <v>18.559999999999999</v>
      </c>
      <c r="G650" s="58" t="s">
        <v>1215</v>
      </c>
      <c r="H650" s="57">
        <v>18.559999999999999</v>
      </c>
      <c r="I650" s="29"/>
    </row>
    <row r="651" spans="1:9" ht="60" x14ac:dyDescent="0.25">
      <c r="A651" s="100">
        <f t="shared" si="12"/>
        <v>637</v>
      </c>
      <c r="B651" s="63" t="s">
        <v>1186</v>
      </c>
      <c r="C651" s="55"/>
      <c r="D651" s="28" t="s">
        <v>32</v>
      </c>
      <c r="E651" s="24">
        <v>14</v>
      </c>
      <c r="F651" s="57">
        <v>412.72</v>
      </c>
      <c r="G651" s="58" t="s">
        <v>1216</v>
      </c>
      <c r="H651" s="57">
        <v>412.72</v>
      </c>
      <c r="I651" s="29"/>
    </row>
    <row r="652" spans="1:9" ht="60" x14ac:dyDescent="0.25">
      <c r="A652" s="100">
        <f t="shared" si="12"/>
        <v>638</v>
      </c>
      <c r="B652" s="63" t="s">
        <v>1187</v>
      </c>
      <c r="C652" s="55"/>
      <c r="D652" s="28" t="s">
        <v>32</v>
      </c>
      <c r="E652" s="24">
        <v>3</v>
      </c>
      <c r="F652" s="57">
        <v>52.38</v>
      </c>
      <c r="G652" s="58" t="s">
        <v>1217</v>
      </c>
      <c r="H652" s="57">
        <v>52.38</v>
      </c>
      <c r="I652" s="29"/>
    </row>
    <row r="653" spans="1:9" ht="60" x14ac:dyDescent="0.25">
      <c r="A653" s="100">
        <f t="shared" si="12"/>
        <v>639</v>
      </c>
      <c r="B653" s="63" t="s">
        <v>1188</v>
      </c>
      <c r="C653" s="55"/>
      <c r="D653" s="28" t="s">
        <v>32</v>
      </c>
      <c r="E653" s="24">
        <v>1</v>
      </c>
      <c r="F653" s="57">
        <v>27.95</v>
      </c>
      <c r="G653" s="58" t="s">
        <v>1218</v>
      </c>
      <c r="H653" s="57">
        <v>27.95</v>
      </c>
      <c r="I653" s="29"/>
    </row>
    <row r="654" spans="1:9" ht="60" x14ac:dyDescent="0.25">
      <c r="A654" s="100">
        <f t="shared" si="12"/>
        <v>640</v>
      </c>
      <c r="B654" s="63" t="s">
        <v>1189</v>
      </c>
      <c r="C654" s="55"/>
      <c r="D654" s="28" t="s">
        <v>32</v>
      </c>
      <c r="E654" s="24">
        <v>5</v>
      </c>
      <c r="F654" s="57">
        <v>20.149999999999999</v>
      </c>
      <c r="G654" s="58" t="s">
        <v>1219</v>
      </c>
      <c r="H654" s="57">
        <v>20.149999999999999</v>
      </c>
      <c r="I654" s="29"/>
    </row>
    <row r="655" spans="1:9" ht="60" x14ac:dyDescent="0.25">
      <c r="A655" s="100">
        <f t="shared" si="12"/>
        <v>641</v>
      </c>
      <c r="B655" s="63" t="s">
        <v>1190</v>
      </c>
      <c r="C655" s="55"/>
      <c r="D655" s="28" t="s">
        <v>32</v>
      </c>
      <c r="E655" s="24">
        <v>1</v>
      </c>
      <c r="F655" s="57">
        <v>6.7</v>
      </c>
      <c r="G655" s="58" t="s">
        <v>1220</v>
      </c>
      <c r="H655" s="57">
        <v>6.7</v>
      </c>
      <c r="I655" s="29"/>
    </row>
    <row r="656" spans="1:9" ht="60" x14ac:dyDescent="0.25">
      <c r="A656" s="100">
        <f t="shared" si="12"/>
        <v>642</v>
      </c>
      <c r="B656" s="63" t="s">
        <v>1190</v>
      </c>
      <c r="C656" s="55"/>
      <c r="D656" s="28" t="s">
        <v>32</v>
      </c>
      <c r="E656" s="24">
        <v>4</v>
      </c>
      <c r="F656" s="57">
        <v>79.92</v>
      </c>
      <c r="G656" s="58" t="s">
        <v>1221</v>
      </c>
      <c r="H656" s="57">
        <v>79.92</v>
      </c>
      <c r="I656" s="29"/>
    </row>
    <row r="657" spans="1:9" ht="60" x14ac:dyDescent="0.25">
      <c r="A657" s="100">
        <f t="shared" si="12"/>
        <v>643</v>
      </c>
      <c r="B657" s="63" t="s">
        <v>1191</v>
      </c>
      <c r="C657" s="55"/>
      <c r="D657" s="28" t="s">
        <v>32</v>
      </c>
      <c r="E657" s="24">
        <v>4</v>
      </c>
      <c r="F657" s="57">
        <v>42.8</v>
      </c>
      <c r="G657" s="58" t="s">
        <v>1222</v>
      </c>
      <c r="H657" s="57">
        <v>42.8</v>
      </c>
      <c r="I657" s="29"/>
    </row>
    <row r="658" spans="1:9" ht="60" x14ac:dyDescent="0.25">
      <c r="A658" s="100">
        <f t="shared" si="12"/>
        <v>644</v>
      </c>
      <c r="B658" s="63" t="s">
        <v>1192</v>
      </c>
      <c r="C658" s="55"/>
      <c r="D658" s="28" t="s">
        <v>32</v>
      </c>
      <c r="E658" s="24">
        <v>9</v>
      </c>
      <c r="F658" s="57">
        <v>39.51</v>
      </c>
      <c r="G658" s="58" t="s">
        <v>1223</v>
      </c>
      <c r="H658" s="57">
        <v>39.51</v>
      </c>
      <c r="I658" s="29"/>
    </row>
    <row r="659" spans="1:9" ht="60" x14ac:dyDescent="0.25">
      <c r="A659" s="100">
        <f t="shared" si="12"/>
        <v>645</v>
      </c>
      <c r="B659" s="63" t="s">
        <v>1193</v>
      </c>
      <c r="C659" s="55"/>
      <c r="D659" s="28" t="s">
        <v>32</v>
      </c>
      <c r="E659" s="24">
        <v>33</v>
      </c>
      <c r="F659" s="57">
        <v>163.35</v>
      </c>
      <c r="G659" s="58" t="s">
        <v>1224</v>
      </c>
      <c r="H659" s="57">
        <v>163.35</v>
      </c>
      <c r="I659" s="29"/>
    </row>
    <row r="660" spans="1:9" ht="60" x14ac:dyDescent="0.25">
      <c r="A660" s="100">
        <f t="shared" si="12"/>
        <v>646</v>
      </c>
      <c r="B660" s="63" t="s">
        <v>1194</v>
      </c>
      <c r="C660" s="55"/>
      <c r="D660" s="28" t="s">
        <v>32</v>
      </c>
      <c r="E660" s="24">
        <v>2</v>
      </c>
      <c r="F660" s="57">
        <v>1.48</v>
      </c>
      <c r="G660" s="58" t="s">
        <v>1225</v>
      </c>
      <c r="H660" s="57">
        <v>1.48</v>
      </c>
      <c r="I660" s="29"/>
    </row>
    <row r="661" spans="1:9" ht="60" x14ac:dyDescent="0.25">
      <c r="A661" s="100">
        <f t="shared" si="12"/>
        <v>647</v>
      </c>
      <c r="B661" s="63" t="s">
        <v>1195</v>
      </c>
      <c r="C661" s="55"/>
      <c r="D661" s="28" t="s">
        <v>32</v>
      </c>
      <c r="E661" s="24">
        <v>5</v>
      </c>
      <c r="F661" s="57">
        <v>3.25</v>
      </c>
      <c r="G661" s="58" t="s">
        <v>1226</v>
      </c>
      <c r="H661" s="57">
        <v>3.25</v>
      </c>
      <c r="I661" s="29"/>
    </row>
    <row r="662" spans="1:9" ht="60" x14ac:dyDescent="0.25">
      <c r="A662" s="100">
        <f t="shared" si="12"/>
        <v>648</v>
      </c>
      <c r="B662" s="63" t="s">
        <v>1196</v>
      </c>
      <c r="C662" s="55"/>
      <c r="D662" s="28" t="s">
        <v>32</v>
      </c>
      <c r="E662" s="24">
        <v>1</v>
      </c>
      <c r="F662" s="57">
        <v>25.63</v>
      </c>
      <c r="G662" s="58" t="s">
        <v>1227</v>
      </c>
      <c r="H662" s="57">
        <v>25.63</v>
      </c>
      <c r="I662" s="29"/>
    </row>
    <row r="663" spans="1:9" ht="60" x14ac:dyDescent="0.25">
      <c r="A663" s="100">
        <f t="shared" si="12"/>
        <v>649</v>
      </c>
      <c r="B663" s="63" t="s">
        <v>1197</v>
      </c>
      <c r="C663" s="55"/>
      <c r="D663" s="28" t="s">
        <v>32</v>
      </c>
      <c r="E663" s="24">
        <v>3</v>
      </c>
      <c r="F663" s="57">
        <v>166.05</v>
      </c>
      <c r="G663" s="58" t="s">
        <v>1228</v>
      </c>
      <c r="H663" s="57">
        <v>166.05</v>
      </c>
      <c r="I663" s="29"/>
    </row>
    <row r="664" spans="1:9" ht="60" x14ac:dyDescent="0.25">
      <c r="A664" s="100">
        <f t="shared" si="12"/>
        <v>650</v>
      </c>
      <c r="B664" s="63" t="s">
        <v>1198</v>
      </c>
      <c r="C664" s="55"/>
      <c r="D664" s="28" t="s">
        <v>32</v>
      </c>
      <c r="E664" s="24">
        <v>2</v>
      </c>
      <c r="F664" s="57">
        <v>189.1</v>
      </c>
      <c r="G664" s="58" t="s">
        <v>1229</v>
      </c>
      <c r="H664" s="57">
        <v>189.1</v>
      </c>
      <c r="I664" s="29"/>
    </row>
    <row r="665" spans="1:9" ht="60" x14ac:dyDescent="0.25">
      <c r="A665" s="100">
        <f t="shared" si="12"/>
        <v>651</v>
      </c>
      <c r="B665" s="64" t="s">
        <v>1199</v>
      </c>
      <c r="C665" s="55"/>
      <c r="D665" s="28" t="s">
        <v>32</v>
      </c>
      <c r="E665" s="24">
        <v>1</v>
      </c>
      <c r="F665" s="57">
        <v>19.82</v>
      </c>
      <c r="G665" s="58" t="s">
        <v>1230</v>
      </c>
      <c r="H665" s="57">
        <v>19.82</v>
      </c>
      <c r="I665" s="29"/>
    </row>
    <row r="666" spans="1:9" ht="60" x14ac:dyDescent="0.25">
      <c r="A666" s="100">
        <f t="shared" si="12"/>
        <v>652</v>
      </c>
      <c r="B666" s="63" t="s">
        <v>1200</v>
      </c>
      <c r="C666" s="55"/>
      <c r="D666" s="28" t="s">
        <v>32</v>
      </c>
      <c r="E666" s="24">
        <v>1</v>
      </c>
      <c r="F666" s="57">
        <v>20.23</v>
      </c>
      <c r="G666" s="58" t="s">
        <v>1231</v>
      </c>
      <c r="H666" s="57">
        <v>20.23</v>
      </c>
      <c r="I666" s="29"/>
    </row>
    <row r="667" spans="1:9" ht="60" x14ac:dyDescent="0.25">
      <c r="A667" s="100">
        <f t="shared" ref="A667:A730" si="13">A666+1</f>
        <v>653</v>
      </c>
      <c r="B667" s="63" t="s">
        <v>1201</v>
      </c>
      <c r="C667" s="55"/>
      <c r="D667" s="28" t="s">
        <v>32</v>
      </c>
      <c r="E667" s="24">
        <v>6</v>
      </c>
      <c r="F667" s="57">
        <v>138.72</v>
      </c>
      <c r="G667" s="58" t="s">
        <v>1232</v>
      </c>
      <c r="H667" s="57">
        <v>138.72</v>
      </c>
      <c r="I667" s="29"/>
    </row>
    <row r="668" spans="1:9" ht="60" x14ac:dyDescent="0.25">
      <c r="A668" s="100">
        <f t="shared" si="13"/>
        <v>654</v>
      </c>
      <c r="B668" s="63" t="s">
        <v>1202</v>
      </c>
      <c r="C668" s="55"/>
      <c r="D668" s="28" t="s">
        <v>32</v>
      </c>
      <c r="E668" s="24">
        <v>5</v>
      </c>
      <c r="F668" s="57">
        <v>121.55</v>
      </c>
      <c r="G668" s="58" t="s">
        <v>1233</v>
      </c>
      <c r="H668" s="57">
        <v>121.55</v>
      </c>
      <c r="I668" s="29"/>
    </row>
    <row r="669" spans="1:9" ht="60" x14ac:dyDescent="0.25">
      <c r="A669" s="100">
        <f t="shared" si="13"/>
        <v>655</v>
      </c>
      <c r="B669" s="63" t="s">
        <v>1203</v>
      </c>
      <c r="C669" s="55"/>
      <c r="D669" s="28" t="s">
        <v>32</v>
      </c>
      <c r="E669" s="24">
        <v>1</v>
      </c>
      <c r="F669" s="57">
        <v>55.29</v>
      </c>
      <c r="G669" s="58" t="s">
        <v>1234</v>
      </c>
      <c r="H669" s="57">
        <v>55.29</v>
      </c>
      <c r="I669" s="29"/>
    </row>
    <row r="670" spans="1:9" ht="60" x14ac:dyDescent="0.25">
      <c r="A670" s="100">
        <f t="shared" si="13"/>
        <v>656</v>
      </c>
      <c r="B670" s="63" t="s">
        <v>1204</v>
      </c>
      <c r="C670" s="55"/>
      <c r="D670" s="28" t="s">
        <v>32</v>
      </c>
      <c r="E670" s="24">
        <v>20</v>
      </c>
      <c r="F670" s="57">
        <v>116.2</v>
      </c>
      <c r="G670" s="58" t="s">
        <v>1235</v>
      </c>
      <c r="H670" s="57">
        <v>116.2</v>
      </c>
      <c r="I670" s="29"/>
    </row>
    <row r="671" spans="1:9" ht="60" x14ac:dyDescent="0.25">
      <c r="A671" s="100">
        <f t="shared" si="13"/>
        <v>657</v>
      </c>
      <c r="B671" s="63" t="s">
        <v>1205</v>
      </c>
      <c r="C671" s="55"/>
      <c r="D671" s="28" t="s">
        <v>32</v>
      </c>
      <c r="E671" s="24">
        <v>1</v>
      </c>
      <c r="F671" s="57">
        <v>1.03</v>
      </c>
      <c r="G671" s="58" t="s">
        <v>1236</v>
      </c>
      <c r="H671" s="57">
        <v>1.03</v>
      </c>
      <c r="I671" s="29"/>
    </row>
    <row r="672" spans="1:9" ht="60" x14ac:dyDescent="0.25">
      <c r="A672" s="100">
        <f t="shared" si="13"/>
        <v>658</v>
      </c>
      <c r="B672" s="63" t="s">
        <v>1206</v>
      </c>
      <c r="C672" s="55"/>
      <c r="D672" s="28" t="s">
        <v>32</v>
      </c>
      <c r="E672" s="24">
        <v>1</v>
      </c>
      <c r="F672" s="57">
        <v>84.08</v>
      </c>
      <c r="G672" s="58" t="s">
        <v>1237</v>
      </c>
      <c r="H672" s="57">
        <v>84.08</v>
      </c>
      <c r="I672" s="29"/>
    </row>
    <row r="673" spans="1:9" ht="60" x14ac:dyDescent="0.25">
      <c r="A673" s="100">
        <f t="shared" si="13"/>
        <v>659</v>
      </c>
      <c r="B673" s="63" t="s">
        <v>1207</v>
      </c>
      <c r="C673" s="55"/>
      <c r="D673" s="28" t="s">
        <v>32</v>
      </c>
      <c r="E673" s="24">
        <v>3</v>
      </c>
      <c r="F673" s="57">
        <v>137.28</v>
      </c>
      <c r="G673" s="58" t="s">
        <v>1238</v>
      </c>
      <c r="H673" s="57">
        <v>137.28</v>
      </c>
      <c r="I673" s="29"/>
    </row>
    <row r="674" spans="1:9" ht="60" x14ac:dyDescent="0.25">
      <c r="A674" s="100">
        <f t="shared" si="13"/>
        <v>660</v>
      </c>
      <c r="B674" s="63" t="s">
        <v>1208</v>
      </c>
      <c r="C674" s="55"/>
      <c r="D674" s="28" t="s">
        <v>32</v>
      </c>
      <c r="E674" s="24">
        <v>1</v>
      </c>
      <c r="F674" s="57">
        <v>97.47</v>
      </c>
      <c r="G674" s="58" t="s">
        <v>1239</v>
      </c>
      <c r="H674" s="57">
        <v>97.47</v>
      </c>
      <c r="I674" s="29"/>
    </row>
    <row r="675" spans="1:9" ht="60" x14ac:dyDescent="0.25">
      <c r="A675" s="100">
        <f t="shared" si="13"/>
        <v>661</v>
      </c>
      <c r="B675" s="63" t="s">
        <v>1209</v>
      </c>
      <c r="C675" s="55"/>
      <c r="D675" s="28" t="s">
        <v>32</v>
      </c>
      <c r="E675" s="24">
        <v>5</v>
      </c>
      <c r="F675" s="57">
        <v>18.7</v>
      </c>
      <c r="G675" s="58" t="s">
        <v>1240</v>
      </c>
      <c r="H675" s="57">
        <v>18.7</v>
      </c>
      <c r="I675" s="29"/>
    </row>
    <row r="676" spans="1:9" ht="60" x14ac:dyDescent="0.25">
      <c r="A676" s="100">
        <f t="shared" si="13"/>
        <v>662</v>
      </c>
      <c r="B676" s="63" t="s">
        <v>1210</v>
      </c>
      <c r="C676" s="55"/>
      <c r="D676" s="28" t="s">
        <v>32</v>
      </c>
      <c r="E676" s="24">
        <v>1</v>
      </c>
      <c r="F676" s="57">
        <v>39.03</v>
      </c>
      <c r="G676" s="58" t="s">
        <v>1241</v>
      </c>
      <c r="H676" s="57">
        <v>39.03</v>
      </c>
      <c r="I676" s="29"/>
    </row>
    <row r="677" spans="1:9" ht="60" x14ac:dyDescent="0.25">
      <c r="A677" s="100">
        <f t="shared" si="13"/>
        <v>663</v>
      </c>
      <c r="B677" s="63" t="s">
        <v>1211</v>
      </c>
      <c r="C677" s="55"/>
      <c r="D677" s="28" t="s">
        <v>32</v>
      </c>
      <c r="E677" s="65">
        <v>35</v>
      </c>
      <c r="F677" s="57">
        <v>2508.4499999999998</v>
      </c>
      <c r="G677" s="58" t="s">
        <v>1242</v>
      </c>
      <c r="H677" s="57">
        <v>2508.4499999999998</v>
      </c>
      <c r="I677" s="29"/>
    </row>
    <row r="678" spans="1:9" ht="60" x14ac:dyDescent="0.25">
      <c r="A678" s="100">
        <f t="shared" si="13"/>
        <v>664</v>
      </c>
      <c r="B678" s="63" t="s">
        <v>1212</v>
      </c>
      <c r="C678" s="55"/>
      <c r="D678" s="28" t="s">
        <v>32</v>
      </c>
      <c r="E678" s="24">
        <v>1</v>
      </c>
      <c r="F678" s="57">
        <v>36.46</v>
      </c>
      <c r="G678" s="58" t="s">
        <v>1243</v>
      </c>
      <c r="H678" s="57">
        <v>36.46</v>
      </c>
      <c r="I678" s="29"/>
    </row>
    <row r="679" spans="1:9" ht="60" x14ac:dyDescent="0.25">
      <c r="A679" s="100">
        <f t="shared" si="13"/>
        <v>665</v>
      </c>
      <c r="B679" s="63" t="s">
        <v>1213</v>
      </c>
      <c r="C679" s="55"/>
      <c r="D679" s="28" t="s">
        <v>32</v>
      </c>
      <c r="E679" s="24">
        <v>1</v>
      </c>
      <c r="F679" s="57">
        <v>67.489999999999995</v>
      </c>
      <c r="G679" s="58" t="s">
        <v>1244</v>
      </c>
      <c r="H679" s="57">
        <v>67.489999999999995</v>
      </c>
      <c r="I679" s="29"/>
    </row>
    <row r="680" spans="1:9" ht="60" x14ac:dyDescent="0.25">
      <c r="A680" s="100">
        <f t="shared" si="13"/>
        <v>666</v>
      </c>
      <c r="B680" s="66" t="s">
        <v>1612</v>
      </c>
      <c r="C680" s="55"/>
      <c r="D680" s="67" t="s">
        <v>1064</v>
      </c>
      <c r="E680" s="68">
        <v>1</v>
      </c>
      <c r="F680" s="57">
        <v>708.07</v>
      </c>
      <c r="G680" s="53" t="s">
        <v>1789</v>
      </c>
      <c r="H680" s="57">
        <v>708.07</v>
      </c>
      <c r="I680" s="29"/>
    </row>
    <row r="681" spans="1:9" ht="60" x14ac:dyDescent="0.25">
      <c r="A681" s="100">
        <f t="shared" si="13"/>
        <v>667</v>
      </c>
      <c r="B681" s="66" t="s">
        <v>1245</v>
      </c>
      <c r="C681" s="55"/>
      <c r="D681" s="67" t="s">
        <v>1064</v>
      </c>
      <c r="E681" s="68">
        <v>5</v>
      </c>
      <c r="F681" s="57">
        <v>0</v>
      </c>
      <c r="G681" s="53" t="s">
        <v>1790</v>
      </c>
      <c r="H681" s="57">
        <v>5</v>
      </c>
      <c r="I681" s="29"/>
    </row>
    <row r="682" spans="1:9" ht="60" x14ac:dyDescent="0.25">
      <c r="A682" s="100">
        <f t="shared" si="13"/>
        <v>668</v>
      </c>
      <c r="B682" s="66" t="s">
        <v>1613</v>
      </c>
      <c r="C682" s="55"/>
      <c r="D682" s="67" t="s">
        <v>1064</v>
      </c>
      <c r="E682" s="68">
        <v>1</v>
      </c>
      <c r="F682" s="57">
        <v>5060</v>
      </c>
      <c r="G682" s="53" t="s">
        <v>1791</v>
      </c>
      <c r="H682" s="57">
        <v>5060</v>
      </c>
      <c r="I682" s="29"/>
    </row>
    <row r="683" spans="1:9" ht="60" x14ac:dyDescent="0.25">
      <c r="A683" s="100">
        <f t="shared" si="13"/>
        <v>669</v>
      </c>
      <c r="B683" s="66" t="s">
        <v>1614</v>
      </c>
      <c r="C683" s="55"/>
      <c r="D683" s="67" t="s">
        <v>1064</v>
      </c>
      <c r="E683" s="68">
        <v>1</v>
      </c>
      <c r="F683" s="57">
        <v>5175</v>
      </c>
      <c r="G683" s="53" t="s">
        <v>1792</v>
      </c>
      <c r="H683" s="57">
        <v>5175</v>
      </c>
      <c r="I683" s="29"/>
    </row>
    <row r="684" spans="1:9" ht="60" x14ac:dyDescent="0.25">
      <c r="A684" s="100">
        <f t="shared" si="13"/>
        <v>670</v>
      </c>
      <c r="B684" s="66" t="s">
        <v>1615</v>
      </c>
      <c r="C684" s="55"/>
      <c r="D684" s="67" t="s">
        <v>1064</v>
      </c>
      <c r="E684" s="68">
        <v>2</v>
      </c>
      <c r="F684" s="57">
        <v>11040</v>
      </c>
      <c r="G684" s="53" t="s">
        <v>1793</v>
      </c>
      <c r="H684" s="57">
        <v>11040</v>
      </c>
      <c r="I684" s="29"/>
    </row>
    <row r="685" spans="1:9" ht="60" x14ac:dyDescent="0.25">
      <c r="A685" s="100">
        <f t="shared" si="13"/>
        <v>671</v>
      </c>
      <c r="B685" s="66" t="s">
        <v>1616</v>
      </c>
      <c r="C685" s="55"/>
      <c r="D685" s="67" t="s">
        <v>1064</v>
      </c>
      <c r="E685" s="68">
        <v>4</v>
      </c>
      <c r="F685" s="57">
        <v>22540</v>
      </c>
      <c r="G685" s="53" t="s">
        <v>1794</v>
      </c>
      <c r="H685" s="57">
        <v>22540</v>
      </c>
      <c r="I685" s="29"/>
    </row>
    <row r="686" spans="1:9" ht="60" x14ac:dyDescent="0.25">
      <c r="A686" s="100">
        <f t="shared" si="13"/>
        <v>672</v>
      </c>
      <c r="B686" s="66" t="s">
        <v>1617</v>
      </c>
      <c r="C686" s="55"/>
      <c r="D686" s="67" t="s">
        <v>1064</v>
      </c>
      <c r="E686" s="68">
        <v>2</v>
      </c>
      <c r="F686" s="57">
        <v>11385</v>
      </c>
      <c r="G686" s="53" t="s">
        <v>1795</v>
      </c>
      <c r="H686" s="57">
        <v>11385</v>
      </c>
      <c r="I686" s="29"/>
    </row>
    <row r="687" spans="1:9" ht="60" x14ac:dyDescent="0.25">
      <c r="A687" s="100">
        <f t="shared" si="13"/>
        <v>673</v>
      </c>
      <c r="B687" s="69" t="s">
        <v>1618</v>
      </c>
      <c r="C687" s="55"/>
      <c r="D687" s="67" t="s">
        <v>1064</v>
      </c>
      <c r="E687" s="68">
        <v>1</v>
      </c>
      <c r="F687" s="57">
        <v>6269.42</v>
      </c>
      <c r="G687" s="53" t="s">
        <v>1796</v>
      </c>
      <c r="H687" s="57">
        <v>6269.42</v>
      </c>
      <c r="I687" s="29"/>
    </row>
    <row r="688" spans="1:9" ht="60" x14ac:dyDescent="0.25">
      <c r="A688" s="100">
        <f t="shared" si="13"/>
        <v>674</v>
      </c>
      <c r="B688" s="66" t="s">
        <v>1246</v>
      </c>
      <c r="C688" s="55"/>
      <c r="D688" s="67" t="s">
        <v>1064</v>
      </c>
      <c r="E688" s="68">
        <v>24</v>
      </c>
      <c r="F688" s="57">
        <v>12</v>
      </c>
      <c r="G688" s="53" t="s">
        <v>1797</v>
      </c>
      <c r="H688" s="57">
        <v>12</v>
      </c>
      <c r="I688" s="29"/>
    </row>
    <row r="689" spans="1:9" ht="60" x14ac:dyDescent="0.25">
      <c r="A689" s="100">
        <f t="shared" si="13"/>
        <v>675</v>
      </c>
      <c r="B689" s="66" t="s">
        <v>1247</v>
      </c>
      <c r="C689" s="55"/>
      <c r="D689" s="67" t="s">
        <v>1064</v>
      </c>
      <c r="E689" s="68">
        <v>2</v>
      </c>
      <c r="F689" s="57">
        <v>0.06</v>
      </c>
      <c r="G689" s="53" t="s">
        <v>1798</v>
      </c>
      <c r="H689" s="57">
        <v>0.06</v>
      </c>
      <c r="I689" s="29"/>
    </row>
    <row r="690" spans="1:9" ht="60" x14ac:dyDescent="0.25">
      <c r="A690" s="100">
        <f t="shared" si="13"/>
        <v>676</v>
      </c>
      <c r="B690" s="66" t="s">
        <v>1248</v>
      </c>
      <c r="C690" s="55"/>
      <c r="D690" s="67" t="s">
        <v>1064</v>
      </c>
      <c r="E690" s="68">
        <v>1</v>
      </c>
      <c r="F690" s="57">
        <v>0.01</v>
      </c>
      <c r="G690" s="53" t="s">
        <v>1799</v>
      </c>
      <c r="H690" s="57">
        <v>0.01</v>
      </c>
      <c r="I690" s="29"/>
    </row>
    <row r="691" spans="1:9" ht="60" x14ac:dyDescent="0.25">
      <c r="A691" s="100">
        <f t="shared" si="13"/>
        <v>677</v>
      </c>
      <c r="B691" s="66" t="s">
        <v>1249</v>
      </c>
      <c r="C691" s="55"/>
      <c r="D691" s="67" t="s">
        <v>1064</v>
      </c>
      <c r="E691" s="68">
        <v>2</v>
      </c>
      <c r="F691" s="57">
        <v>0.06</v>
      </c>
      <c r="G691" s="53" t="s">
        <v>1800</v>
      </c>
      <c r="H691" s="57">
        <v>0.06</v>
      </c>
      <c r="I691" s="29"/>
    </row>
    <row r="692" spans="1:9" ht="60" x14ac:dyDescent="0.25">
      <c r="A692" s="100">
        <f t="shared" si="13"/>
        <v>678</v>
      </c>
      <c r="B692" s="66" t="s">
        <v>1250</v>
      </c>
      <c r="C692" s="55"/>
      <c r="D692" s="67" t="s">
        <v>1064</v>
      </c>
      <c r="E692" s="68">
        <v>2</v>
      </c>
      <c r="F692" s="57">
        <v>0.2</v>
      </c>
      <c r="G692" s="53" t="s">
        <v>1801</v>
      </c>
      <c r="H692" s="57">
        <v>0.2</v>
      </c>
      <c r="I692" s="29"/>
    </row>
    <row r="693" spans="1:9" ht="60" x14ac:dyDescent="0.25">
      <c r="A693" s="100">
        <f t="shared" si="13"/>
        <v>679</v>
      </c>
      <c r="B693" s="66" t="s">
        <v>1619</v>
      </c>
      <c r="C693" s="55"/>
      <c r="D693" s="67" t="s">
        <v>1064</v>
      </c>
      <c r="E693" s="68">
        <v>2</v>
      </c>
      <c r="F693" s="57">
        <v>0.02</v>
      </c>
      <c r="G693" s="53" t="s">
        <v>1802</v>
      </c>
      <c r="H693" s="57">
        <v>0.02</v>
      </c>
      <c r="I693" s="29"/>
    </row>
    <row r="694" spans="1:9" ht="60" x14ac:dyDescent="0.25">
      <c r="A694" s="100">
        <f t="shared" si="13"/>
        <v>680</v>
      </c>
      <c r="B694" s="69" t="s">
        <v>1251</v>
      </c>
      <c r="C694" s="55"/>
      <c r="D694" s="67" t="s">
        <v>1064</v>
      </c>
      <c r="E694" s="68">
        <v>1</v>
      </c>
      <c r="F694" s="57">
        <v>1349.3</v>
      </c>
      <c r="G694" s="53" t="s">
        <v>1803</v>
      </c>
      <c r="H694" s="57">
        <v>1349.3</v>
      </c>
      <c r="I694" s="29"/>
    </row>
    <row r="695" spans="1:9" ht="60" x14ac:dyDescent="0.25">
      <c r="A695" s="100">
        <f t="shared" si="13"/>
        <v>681</v>
      </c>
      <c r="B695" s="69" t="s">
        <v>1252</v>
      </c>
      <c r="C695" s="55"/>
      <c r="D695" s="67" t="s">
        <v>1064</v>
      </c>
      <c r="E695" s="68">
        <v>5</v>
      </c>
      <c r="F695" s="57">
        <v>1024.5999999999999</v>
      </c>
      <c r="G695" s="53" t="s">
        <v>1804</v>
      </c>
      <c r="H695" s="57">
        <v>1024.5999999999999</v>
      </c>
      <c r="I695" s="29"/>
    </row>
    <row r="696" spans="1:9" ht="60" x14ac:dyDescent="0.25">
      <c r="A696" s="100">
        <f t="shared" si="13"/>
        <v>682</v>
      </c>
      <c r="B696" s="69" t="s">
        <v>1253</v>
      </c>
      <c r="C696" s="55"/>
      <c r="D696" s="67" t="s">
        <v>1064</v>
      </c>
      <c r="E696" s="68">
        <v>5</v>
      </c>
      <c r="F696" s="57">
        <v>325.75</v>
      </c>
      <c r="G696" s="53" t="s">
        <v>1805</v>
      </c>
      <c r="H696" s="57">
        <v>325.75</v>
      </c>
      <c r="I696" s="29"/>
    </row>
    <row r="697" spans="1:9" ht="60" x14ac:dyDescent="0.25">
      <c r="A697" s="100">
        <f t="shared" si="13"/>
        <v>683</v>
      </c>
      <c r="B697" s="69" t="s">
        <v>1254</v>
      </c>
      <c r="C697" s="55"/>
      <c r="D697" s="67" t="s">
        <v>1064</v>
      </c>
      <c r="E697" s="68">
        <v>5</v>
      </c>
      <c r="F697" s="57">
        <v>681.1</v>
      </c>
      <c r="G697" s="53" t="s">
        <v>1806</v>
      </c>
      <c r="H697" s="57">
        <v>681.1</v>
      </c>
      <c r="I697" s="29"/>
    </row>
    <row r="698" spans="1:9" ht="60" x14ac:dyDescent="0.25">
      <c r="A698" s="100">
        <f t="shared" si="13"/>
        <v>684</v>
      </c>
      <c r="B698" s="66" t="s">
        <v>1255</v>
      </c>
      <c r="C698" s="55"/>
      <c r="D698" s="67" t="s">
        <v>1064</v>
      </c>
      <c r="E698" s="68">
        <v>10</v>
      </c>
      <c r="F698" s="57">
        <v>0.3</v>
      </c>
      <c r="G698" s="53" t="s">
        <v>1807</v>
      </c>
      <c r="H698" s="57">
        <v>0.3</v>
      </c>
      <c r="I698" s="29"/>
    </row>
    <row r="699" spans="1:9" ht="60" x14ac:dyDescent="0.25">
      <c r="A699" s="100">
        <f t="shared" si="13"/>
        <v>685</v>
      </c>
      <c r="B699" s="66" t="s">
        <v>1256</v>
      </c>
      <c r="C699" s="55"/>
      <c r="D699" s="67" t="s">
        <v>1064</v>
      </c>
      <c r="E699" s="68">
        <v>2</v>
      </c>
      <c r="F699" s="57">
        <v>0.06</v>
      </c>
      <c r="G699" s="53" t="s">
        <v>1808</v>
      </c>
      <c r="H699" s="57">
        <v>0.06</v>
      </c>
      <c r="I699" s="29"/>
    </row>
    <row r="700" spans="1:9" ht="60" x14ac:dyDescent="0.25">
      <c r="A700" s="100">
        <f t="shared" si="13"/>
        <v>686</v>
      </c>
      <c r="B700" s="66" t="s">
        <v>1257</v>
      </c>
      <c r="C700" s="55"/>
      <c r="D700" s="67" t="s">
        <v>1066</v>
      </c>
      <c r="E700" s="68">
        <v>15</v>
      </c>
      <c r="F700" s="57">
        <v>15</v>
      </c>
      <c r="G700" s="53" t="s">
        <v>1809</v>
      </c>
      <c r="H700" s="57">
        <v>15</v>
      </c>
      <c r="I700" s="29"/>
    </row>
    <row r="701" spans="1:9" ht="60" x14ac:dyDescent="0.25">
      <c r="A701" s="100">
        <f t="shared" si="13"/>
        <v>687</v>
      </c>
      <c r="B701" s="66" t="s">
        <v>1258</v>
      </c>
      <c r="C701" s="55"/>
      <c r="D701" s="67" t="s">
        <v>1066</v>
      </c>
      <c r="E701" s="70">
        <v>119.5</v>
      </c>
      <c r="F701" s="57">
        <v>119.5</v>
      </c>
      <c r="G701" s="53" t="s">
        <v>1810</v>
      </c>
      <c r="H701" s="57">
        <v>119.5</v>
      </c>
      <c r="I701" s="29"/>
    </row>
    <row r="702" spans="1:9" ht="60" x14ac:dyDescent="0.25">
      <c r="A702" s="100">
        <f t="shared" si="13"/>
        <v>688</v>
      </c>
      <c r="B702" s="66" t="s">
        <v>1259</v>
      </c>
      <c r="C702" s="55"/>
      <c r="D702" s="67" t="s">
        <v>1278</v>
      </c>
      <c r="E702" s="71">
        <v>0.16900000000000001</v>
      </c>
      <c r="F702" s="57">
        <v>89.23</v>
      </c>
      <c r="G702" s="53" t="s">
        <v>1811</v>
      </c>
      <c r="H702" s="57">
        <v>89.23</v>
      </c>
      <c r="I702" s="29"/>
    </row>
    <row r="703" spans="1:9" ht="60" x14ac:dyDescent="0.25">
      <c r="A703" s="100">
        <f t="shared" si="13"/>
        <v>689</v>
      </c>
      <c r="B703" s="66" t="s">
        <v>1260</v>
      </c>
      <c r="C703" s="55"/>
      <c r="D703" s="67" t="s">
        <v>1064</v>
      </c>
      <c r="E703" s="68">
        <v>8</v>
      </c>
      <c r="F703" s="57">
        <v>8</v>
      </c>
      <c r="G703" s="53" t="s">
        <v>1812</v>
      </c>
      <c r="H703" s="57">
        <v>8</v>
      </c>
      <c r="I703" s="29"/>
    </row>
    <row r="704" spans="1:9" ht="60" x14ac:dyDescent="0.25">
      <c r="A704" s="100">
        <f t="shared" si="13"/>
        <v>690</v>
      </c>
      <c r="B704" s="66" t="s">
        <v>1261</v>
      </c>
      <c r="C704" s="55"/>
      <c r="D704" s="67" t="s">
        <v>1064</v>
      </c>
      <c r="E704" s="68">
        <v>1</v>
      </c>
      <c r="F704" s="57">
        <v>0.77</v>
      </c>
      <c r="G704" s="53" t="s">
        <v>1813</v>
      </c>
      <c r="H704" s="57">
        <v>0.77</v>
      </c>
      <c r="I704" s="29"/>
    </row>
    <row r="705" spans="1:9" ht="60" x14ac:dyDescent="0.25">
      <c r="A705" s="100">
        <f t="shared" si="13"/>
        <v>691</v>
      </c>
      <c r="B705" s="66" t="s">
        <v>1262</v>
      </c>
      <c r="C705" s="55"/>
      <c r="D705" s="67" t="s">
        <v>1064</v>
      </c>
      <c r="E705" s="68">
        <v>2</v>
      </c>
      <c r="F705" s="57">
        <v>0.02</v>
      </c>
      <c r="G705" s="53" t="s">
        <v>1814</v>
      </c>
      <c r="H705" s="57">
        <v>0.02</v>
      </c>
      <c r="I705" s="29"/>
    </row>
    <row r="706" spans="1:9" ht="60" x14ac:dyDescent="0.25">
      <c r="A706" s="100">
        <f t="shared" si="13"/>
        <v>692</v>
      </c>
      <c r="B706" s="66" t="s">
        <v>1263</v>
      </c>
      <c r="C706" s="55"/>
      <c r="D706" s="67" t="s">
        <v>1064</v>
      </c>
      <c r="E706" s="68">
        <v>5</v>
      </c>
      <c r="F706" s="57">
        <v>5</v>
      </c>
      <c r="G706" s="53" t="s">
        <v>1815</v>
      </c>
      <c r="H706" s="57">
        <v>5</v>
      </c>
      <c r="I706" s="29"/>
    </row>
    <row r="707" spans="1:9" ht="60" x14ac:dyDescent="0.25">
      <c r="A707" s="100">
        <f t="shared" si="13"/>
        <v>693</v>
      </c>
      <c r="B707" s="66" t="s">
        <v>1264</v>
      </c>
      <c r="C707" s="55"/>
      <c r="D707" s="67" t="s">
        <v>1064</v>
      </c>
      <c r="E707" s="68">
        <v>1</v>
      </c>
      <c r="F707" s="57">
        <v>0.01</v>
      </c>
      <c r="G707" s="53" t="s">
        <v>1816</v>
      </c>
      <c r="H707" s="57">
        <v>0.01</v>
      </c>
      <c r="I707" s="29"/>
    </row>
    <row r="708" spans="1:9" ht="60" x14ac:dyDescent="0.25">
      <c r="A708" s="100">
        <f t="shared" si="13"/>
        <v>694</v>
      </c>
      <c r="B708" s="66" t="s">
        <v>1265</v>
      </c>
      <c r="C708" s="55"/>
      <c r="D708" s="67" t="s">
        <v>1064</v>
      </c>
      <c r="E708" s="68">
        <v>62</v>
      </c>
      <c r="F708" s="57">
        <v>0.62</v>
      </c>
      <c r="G708" s="53" t="s">
        <v>1817</v>
      </c>
      <c r="H708" s="57">
        <v>0.62</v>
      </c>
      <c r="I708" s="29"/>
    </row>
    <row r="709" spans="1:9" ht="60" x14ac:dyDescent="0.25">
      <c r="A709" s="100">
        <f t="shared" si="13"/>
        <v>695</v>
      </c>
      <c r="B709" s="66" t="s">
        <v>1266</v>
      </c>
      <c r="C709" s="55"/>
      <c r="D709" s="67" t="s">
        <v>1064</v>
      </c>
      <c r="E709" s="68">
        <v>4</v>
      </c>
      <c r="F709" s="57">
        <v>0.04</v>
      </c>
      <c r="G709" s="53" t="s">
        <v>1818</v>
      </c>
      <c r="H709" s="57">
        <v>0.04</v>
      </c>
      <c r="I709" s="29"/>
    </row>
    <row r="710" spans="1:9" ht="60" x14ac:dyDescent="0.25">
      <c r="A710" s="100">
        <f t="shared" si="13"/>
        <v>696</v>
      </c>
      <c r="B710" s="66" t="s">
        <v>1267</v>
      </c>
      <c r="C710" s="55"/>
      <c r="D710" s="67" t="s">
        <v>1064</v>
      </c>
      <c r="E710" s="68">
        <v>3</v>
      </c>
      <c r="F710" s="57">
        <v>0.03</v>
      </c>
      <c r="G710" s="53" t="s">
        <v>1819</v>
      </c>
      <c r="H710" s="57">
        <v>0.03</v>
      </c>
      <c r="I710" s="29"/>
    </row>
    <row r="711" spans="1:9" ht="60" x14ac:dyDescent="0.25">
      <c r="A711" s="100">
        <f t="shared" si="13"/>
        <v>697</v>
      </c>
      <c r="B711" s="66" t="s">
        <v>1268</v>
      </c>
      <c r="C711" s="55"/>
      <c r="D711" s="67" t="s">
        <v>1064</v>
      </c>
      <c r="E711" s="68">
        <v>6</v>
      </c>
      <c r="F711" s="57">
        <v>0.06</v>
      </c>
      <c r="G711" s="53" t="s">
        <v>1820</v>
      </c>
      <c r="H711" s="57">
        <v>0.06</v>
      </c>
      <c r="I711" s="29"/>
    </row>
    <row r="712" spans="1:9" ht="60" x14ac:dyDescent="0.25">
      <c r="A712" s="100">
        <f t="shared" si="13"/>
        <v>698</v>
      </c>
      <c r="B712" s="66" t="s">
        <v>1269</v>
      </c>
      <c r="C712" s="55"/>
      <c r="D712" s="67" t="s">
        <v>1064</v>
      </c>
      <c r="E712" s="68">
        <v>4</v>
      </c>
      <c r="F712" s="57">
        <v>0.04</v>
      </c>
      <c r="G712" s="53" t="s">
        <v>1821</v>
      </c>
      <c r="H712" s="57">
        <v>0.04</v>
      </c>
      <c r="I712" s="29"/>
    </row>
    <row r="713" spans="1:9" ht="60" x14ac:dyDescent="0.25">
      <c r="A713" s="100">
        <f t="shared" si="13"/>
        <v>699</v>
      </c>
      <c r="B713" s="66" t="s">
        <v>1270</v>
      </c>
      <c r="C713" s="55"/>
      <c r="D713" s="67" t="s">
        <v>1064</v>
      </c>
      <c r="E713" s="68">
        <v>1</v>
      </c>
      <c r="F713" s="57">
        <v>7.15</v>
      </c>
      <c r="G713" s="53" t="s">
        <v>1822</v>
      </c>
      <c r="H713" s="57">
        <v>7.15</v>
      </c>
      <c r="I713" s="29"/>
    </row>
    <row r="714" spans="1:9" ht="60" x14ac:dyDescent="0.25">
      <c r="A714" s="100">
        <f t="shared" si="13"/>
        <v>700</v>
      </c>
      <c r="B714" s="66" t="s">
        <v>1271</v>
      </c>
      <c r="C714" s="55"/>
      <c r="D714" s="67" t="s">
        <v>1064</v>
      </c>
      <c r="E714" s="68">
        <v>1</v>
      </c>
      <c r="F714" s="57">
        <v>43.42</v>
      </c>
      <c r="G714" s="53" t="s">
        <v>1823</v>
      </c>
      <c r="H714" s="57">
        <v>43.42</v>
      </c>
      <c r="I714" s="29"/>
    </row>
    <row r="715" spans="1:9" ht="60" x14ac:dyDescent="0.25">
      <c r="A715" s="100">
        <f t="shared" si="13"/>
        <v>701</v>
      </c>
      <c r="B715" s="66" t="s">
        <v>1620</v>
      </c>
      <c r="C715" s="55"/>
      <c r="D715" s="67" t="s">
        <v>1064</v>
      </c>
      <c r="E715" s="68">
        <v>1</v>
      </c>
      <c r="F715" s="57">
        <v>0.01</v>
      </c>
      <c r="G715" s="53" t="s">
        <v>1824</v>
      </c>
      <c r="H715" s="57">
        <v>0.01</v>
      </c>
      <c r="I715" s="29"/>
    </row>
    <row r="716" spans="1:9" ht="60" x14ac:dyDescent="0.25">
      <c r="A716" s="100">
        <f t="shared" si="13"/>
        <v>702</v>
      </c>
      <c r="B716" s="66" t="s">
        <v>1621</v>
      </c>
      <c r="C716" s="55"/>
      <c r="D716" s="67" t="s">
        <v>1064</v>
      </c>
      <c r="E716" s="68">
        <v>1</v>
      </c>
      <c r="F716" s="57">
        <v>0.02</v>
      </c>
      <c r="G716" s="53" t="s">
        <v>1825</v>
      </c>
      <c r="H716" s="57">
        <v>0.02</v>
      </c>
      <c r="I716" s="29"/>
    </row>
    <row r="717" spans="1:9" ht="60" x14ac:dyDescent="0.25">
      <c r="A717" s="100">
        <f t="shared" si="13"/>
        <v>703</v>
      </c>
      <c r="B717" s="66" t="s">
        <v>1272</v>
      </c>
      <c r="C717" s="55"/>
      <c r="D717" s="67" t="s">
        <v>1064</v>
      </c>
      <c r="E717" s="68">
        <v>2</v>
      </c>
      <c r="F717" s="57">
        <v>0.06</v>
      </c>
      <c r="G717" s="53" t="s">
        <v>1826</v>
      </c>
      <c r="H717" s="57">
        <v>0.06</v>
      </c>
      <c r="I717" s="29"/>
    </row>
    <row r="718" spans="1:9" ht="60" x14ac:dyDescent="0.25">
      <c r="A718" s="100">
        <f t="shared" si="13"/>
        <v>704</v>
      </c>
      <c r="B718" s="66" t="s">
        <v>1273</v>
      </c>
      <c r="C718" s="55"/>
      <c r="D718" s="67" t="s">
        <v>1064</v>
      </c>
      <c r="E718" s="68">
        <v>2</v>
      </c>
      <c r="F718" s="57">
        <v>0.02</v>
      </c>
      <c r="G718" s="53" t="s">
        <v>1827</v>
      </c>
      <c r="H718" s="57">
        <v>0.02</v>
      </c>
      <c r="I718" s="29"/>
    </row>
    <row r="719" spans="1:9" ht="60" x14ac:dyDescent="0.25">
      <c r="A719" s="100">
        <f t="shared" si="13"/>
        <v>705</v>
      </c>
      <c r="B719" s="66" t="s">
        <v>1274</v>
      </c>
      <c r="C719" s="55"/>
      <c r="D719" s="67" t="s">
        <v>1064</v>
      </c>
      <c r="E719" s="68">
        <v>2</v>
      </c>
      <c r="F719" s="57">
        <v>0.02</v>
      </c>
      <c r="G719" s="53" t="s">
        <v>1828</v>
      </c>
      <c r="H719" s="57">
        <v>0.02</v>
      </c>
      <c r="I719" s="29"/>
    </row>
    <row r="720" spans="1:9" ht="60" x14ac:dyDescent="0.25">
      <c r="A720" s="100">
        <f t="shared" si="13"/>
        <v>706</v>
      </c>
      <c r="B720" s="66" t="s">
        <v>1622</v>
      </c>
      <c r="C720" s="55"/>
      <c r="D720" s="67" t="s">
        <v>1064</v>
      </c>
      <c r="E720" s="68">
        <v>1</v>
      </c>
      <c r="F720" s="57">
        <v>14.94</v>
      </c>
      <c r="G720" s="53" t="s">
        <v>1829</v>
      </c>
      <c r="H720" s="57">
        <v>14.94</v>
      </c>
      <c r="I720" s="29"/>
    </row>
    <row r="721" spans="1:9" ht="60" x14ac:dyDescent="0.25">
      <c r="A721" s="100">
        <f t="shared" si="13"/>
        <v>707</v>
      </c>
      <c r="B721" s="66" t="s">
        <v>1623</v>
      </c>
      <c r="C721" s="55"/>
      <c r="D721" s="67" t="s">
        <v>1064</v>
      </c>
      <c r="E721" s="68">
        <v>1</v>
      </c>
      <c r="F721" s="57">
        <v>15.32</v>
      </c>
      <c r="G721" s="53" t="s">
        <v>1830</v>
      </c>
      <c r="H721" s="57">
        <v>15.32</v>
      </c>
      <c r="I721" s="29"/>
    </row>
    <row r="722" spans="1:9" ht="60" x14ac:dyDescent="0.25">
      <c r="A722" s="100">
        <f t="shared" si="13"/>
        <v>708</v>
      </c>
      <c r="B722" s="66" t="s">
        <v>1624</v>
      </c>
      <c r="C722" s="55"/>
      <c r="D722" s="67" t="s">
        <v>1064</v>
      </c>
      <c r="E722" s="68">
        <v>1</v>
      </c>
      <c r="F722" s="57">
        <v>18.39</v>
      </c>
      <c r="G722" s="53" t="s">
        <v>1831</v>
      </c>
      <c r="H722" s="57">
        <v>18.39</v>
      </c>
      <c r="I722" s="29"/>
    </row>
    <row r="723" spans="1:9" ht="60" x14ac:dyDescent="0.25">
      <c r="A723" s="100">
        <f t="shared" si="13"/>
        <v>709</v>
      </c>
      <c r="B723" s="66" t="s">
        <v>1625</v>
      </c>
      <c r="C723" s="55"/>
      <c r="D723" s="67" t="s">
        <v>1064</v>
      </c>
      <c r="E723" s="68">
        <v>1</v>
      </c>
      <c r="F723" s="57">
        <v>18.690000000000001</v>
      </c>
      <c r="G723" s="53" t="s">
        <v>1832</v>
      </c>
      <c r="H723" s="57">
        <v>18.690000000000001</v>
      </c>
      <c r="I723" s="29"/>
    </row>
    <row r="724" spans="1:9" ht="60" x14ac:dyDescent="0.25">
      <c r="A724" s="100">
        <f t="shared" si="13"/>
        <v>710</v>
      </c>
      <c r="B724" s="66" t="s">
        <v>1626</v>
      </c>
      <c r="C724" s="55"/>
      <c r="D724" s="67" t="s">
        <v>1064</v>
      </c>
      <c r="E724" s="68">
        <v>1</v>
      </c>
      <c r="F724" s="57">
        <v>19.420000000000002</v>
      </c>
      <c r="G724" s="53" t="s">
        <v>1833</v>
      </c>
      <c r="H724" s="57">
        <v>19.420000000000002</v>
      </c>
      <c r="I724" s="29"/>
    </row>
    <row r="725" spans="1:9" ht="60" x14ac:dyDescent="0.25">
      <c r="A725" s="100">
        <f t="shared" si="13"/>
        <v>711</v>
      </c>
      <c r="B725" s="66" t="s">
        <v>1627</v>
      </c>
      <c r="C725" s="55"/>
      <c r="D725" s="67" t="s">
        <v>1064</v>
      </c>
      <c r="E725" s="68">
        <v>1</v>
      </c>
      <c r="F725" s="57">
        <v>15.47</v>
      </c>
      <c r="G725" s="53" t="s">
        <v>1834</v>
      </c>
      <c r="H725" s="57">
        <v>15.47</v>
      </c>
      <c r="I725" s="29"/>
    </row>
    <row r="726" spans="1:9" ht="60" x14ac:dyDescent="0.25">
      <c r="A726" s="100">
        <f t="shared" si="13"/>
        <v>712</v>
      </c>
      <c r="B726" s="66" t="s">
        <v>1628</v>
      </c>
      <c r="C726" s="55"/>
      <c r="D726" s="67" t="s">
        <v>1064</v>
      </c>
      <c r="E726" s="68">
        <v>1</v>
      </c>
      <c r="F726" s="57">
        <v>15.54</v>
      </c>
      <c r="G726" s="53" t="s">
        <v>1835</v>
      </c>
      <c r="H726" s="57">
        <v>15.54</v>
      </c>
      <c r="I726" s="29"/>
    </row>
    <row r="727" spans="1:9" ht="60" x14ac:dyDescent="0.25">
      <c r="A727" s="100">
        <f t="shared" si="13"/>
        <v>713</v>
      </c>
      <c r="B727" s="66" t="s">
        <v>1629</v>
      </c>
      <c r="C727" s="55"/>
      <c r="D727" s="67" t="s">
        <v>1064</v>
      </c>
      <c r="E727" s="68">
        <v>1</v>
      </c>
      <c r="F727" s="57">
        <v>18.809999999999999</v>
      </c>
      <c r="G727" s="53" t="s">
        <v>1836</v>
      </c>
      <c r="H727" s="57">
        <v>18.809999999999999</v>
      </c>
      <c r="I727" s="29"/>
    </row>
    <row r="728" spans="1:9" ht="60" x14ac:dyDescent="0.25">
      <c r="A728" s="100">
        <f t="shared" si="13"/>
        <v>714</v>
      </c>
      <c r="B728" s="66" t="s">
        <v>1630</v>
      </c>
      <c r="C728" s="55"/>
      <c r="D728" s="67" t="s">
        <v>1064</v>
      </c>
      <c r="E728" s="68">
        <v>1</v>
      </c>
      <c r="F728" s="57">
        <v>3.11</v>
      </c>
      <c r="G728" s="53" t="s">
        <v>1837</v>
      </c>
      <c r="H728" s="57">
        <v>3.11</v>
      </c>
      <c r="I728" s="29"/>
    </row>
    <row r="729" spans="1:9" ht="60" x14ac:dyDescent="0.25">
      <c r="A729" s="100">
        <f t="shared" si="13"/>
        <v>715</v>
      </c>
      <c r="B729" s="66" t="s">
        <v>1631</v>
      </c>
      <c r="C729" s="55"/>
      <c r="D729" s="67" t="s">
        <v>1064</v>
      </c>
      <c r="E729" s="68">
        <v>2</v>
      </c>
      <c r="F729" s="57">
        <v>6.24</v>
      </c>
      <c r="G729" s="53" t="s">
        <v>1838</v>
      </c>
      <c r="H729" s="57">
        <v>6.24</v>
      </c>
      <c r="I729" s="29"/>
    </row>
    <row r="730" spans="1:9" ht="60" x14ac:dyDescent="0.25">
      <c r="A730" s="100">
        <f t="shared" si="13"/>
        <v>716</v>
      </c>
      <c r="B730" s="66" t="s">
        <v>1632</v>
      </c>
      <c r="C730" s="55"/>
      <c r="D730" s="67" t="s">
        <v>1064</v>
      </c>
      <c r="E730" s="68">
        <v>1</v>
      </c>
      <c r="F730" s="57">
        <v>3.11</v>
      </c>
      <c r="G730" s="53" t="s">
        <v>1839</v>
      </c>
      <c r="H730" s="57">
        <v>3.11</v>
      </c>
      <c r="I730" s="29"/>
    </row>
    <row r="731" spans="1:9" ht="60" x14ac:dyDescent="0.25">
      <c r="A731" s="100">
        <f t="shared" ref="A731:A794" si="14">A730+1</f>
        <v>717</v>
      </c>
      <c r="B731" s="66" t="s">
        <v>1633</v>
      </c>
      <c r="C731" s="55"/>
      <c r="D731" s="67" t="s">
        <v>1064</v>
      </c>
      <c r="E731" s="68">
        <v>1</v>
      </c>
      <c r="F731" s="57">
        <v>3.11</v>
      </c>
      <c r="G731" s="53" t="s">
        <v>1840</v>
      </c>
      <c r="H731" s="57">
        <v>3.11</v>
      </c>
      <c r="I731" s="29"/>
    </row>
    <row r="732" spans="1:9" ht="60" x14ac:dyDescent="0.25">
      <c r="A732" s="100">
        <f t="shared" si="14"/>
        <v>718</v>
      </c>
      <c r="B732" s="66" t="s">
        <v>1634</v>
      </c>
      <c r="C732" s="55"/>
      <c r="D732" s="67" t="s">
        <v>1064</v>
      </c>
      <c r="E732" s="68">
        <v>1</v>
      </c>
      <c r="F732" s="57">
        <v>3.11</v>
      </c>
      <c r="G732" s="53" t="s">
        <v>1841</v>
      </c>
      <c r="H732" s="57">
        <v>3.11</v>
      </c>
      <c r="I732" s="29"/>
    </row>
    <row r="733" spans="1:9" ht="60" x14ac:dyDescent="0.25">
      <c r="A733" s="100">
        <f t="shared" si="14"/>
        <v>719</v>
      </c>
      <c r="B733" s="66" t="s">
        <v>1635</v>
      </c>
      <c r="C733" s="55"/>
      <c r="D733" s="67" t="s">
        <v>1064</v>
      </c>
      <c r="E733" s="68">
        <v>2</v>
      </c>
      <c r="F733" s="57">
        <v>6.24</v>
      </c>
      <c r="G733" s="53" t="s">
        <v>1842</v>
      </c>
      <c r="H733" s="57">
        <v>6.24</v>
      </c>
      <c r="I733" s="29"/>
    </row>
    <row r="734" spans="1:9" ht="60" x14ac:dyDescent="0.25">
      <c r="A734" s="100">
        <f t="shared" si="14"/>
        <v>720</v>
      </c>
      <c r="B734" s="66" t="s">
        <v>1636</v>
      </c>
      <c r="C734" s="55"/>
      <c r="D734" s="67" t="s">
        <v>1064</v>
      </c>
      <c r="E734" s="68">
        <v>1</v>
      </c>
      <c r="F734" s="57">
        <v>3.11</v>
      </c>
      <c r="G734" s="53" t="s">
        <v>1843</v>
      </c>
      <c r="H734" s="57">
        <v>3.11</v>
      </c>
      <c r="I734" s="29"/>
    </row>
    <row r="735" spans="1:9" ht="60" x14ac:dyDescent="0.25">
      <c r="A735" s="100">
        <f t="shared" si="14"/>
        <v>721</v>
      </c>
      <c r="B735" s="66" t="s">
        <v>1275</v>
      </c>
      <c r="C735" s="55"/>
      <c r="D735" s="67" t="s">
        <v>1064</v>
      </c>
      <c r="E735" s="68">
        <v>280</v>
      </c>
      <c r="F735" s="57">
        <v>280</v>
      </c>
      <c r="G735" s="53" t="s">
        <v>1844</v>
      </c>
      <c r="H735" s="57">
        <v>280</v>
      </c>
      <c r="I735" s="29"/>
    </row>
    <row r="736" spans="1:9" ht="60" x14ac:dyDescent="0.25">
      <c r="A736" s="100">
        <f t="shared" si="14"/>
        <v>722</v>
      </c>
      <c r="B736" s="66" t="s">
        <v>1276</v>
      </c>
      <c r="C736" s="55"/>
      <c r="D736" s="67" t="s">
        <v>1064</v>
      </c>
      <c r="E736" s="68">
        <v>2</v>
      </c>
      <c r="F736" s="57">
        <v>0.02</v>
      </c>
      <c r="G736" s="53" t="s">
        <v>1845</v>
      </c>
      <c r="H736" s="57">
        <v>0.02</v>
      </c>
      <c r="I736" s="29"/>
    </row>
    <row r="737" spans="1:9" ht="60" x14ac:dyDescent="0.25">
      <c r="A737" s="100">
        <f t="shared" si="14"/>
        <v>723</v>
      </c>
      <c r="B737" s="66" t="s">
        <v>1277</v>
      </c>
      <c r="C737" s="55"/>
      <c r="D737" s="67" t="s">
        <v>1064</v>
      </c>
      <c r="E737" s="68">
        <v>1</v>
      </c>
      <c r="F737" s="57">
        <v>0.01</v>
      </c>
      <c r="G737" s="53" t="s">
        <v>1846</v>
      </c>
      <c r="H737" s="57">
        <v>0.01</v>
      </c>
      <c r="I737" s="29"/>
    </row>
    <row r="738" spans="1:9" ht="60" x14ac:dyDescent="0.25">
      <c r="A738" s="100">
        <f t="shared" si="14"/>
        <v>724</v>
      </c>
      <c r="B738" s="66" t="s">
        <v>1279</v>
      </c>
      <c r="C738" s="55"/>
      <c r="D738" s="67" t="s">
        <v>1064</v>
      </c>
      <c r="E738" s="68">
        <v>90</v>
      </c>
      <c r="F738" s="57">
        <v>90</v>
      </c>
      <c r="G738" s="53" t="s">
        <v>1847</v>
      </c>
      <c r="H738" s="57">
        <v>90</v>
      </c>
      <c r="I738" s="29"/>
    </row>
    <row r="739" spans="1:9" ht="60" x14ac:dyDescent="0.25">
      <c r="A739" s="100">
        <f t="shared" si="14"/>
        <v>725</v>
      </c>
      <c r="B739" s="66" t="s">
        <v>1280</v>
      </c>
      <c r="C739" s="55"/>
      <c r="D739" s="67" t="s">
        <v>1064</v>
      </c>
      <c r="E739" s="68">
        <v>6</v>
      </c>
      <c r="F739" s="57">
        <v>6</v>
      </c>
      <c r="G739" s="53" t="s">
        <v>1848</v>
      </c>
      <c r="H739" s="57">
        <v>6</v>
      </c>
      <c r="I739" s="29"/>
    </row>
    <row r="740" spans="1:9" ht="60" x14ac:dyDescent="0.25">
      <c r="A740" s="100">
        <f t="shared" si="14"/>
        <v>726</v>
      </c>
      <c r="B740" s="66" t="s">
        <v>1281</v>
      </c>
      <c r="C740" s="55"/>
      <c r="D740" s="67" t="s">
        <v>1064</v>
      </c>
      <c r="E740" s="68">
        <v>2</v>
      </c>
      <c r="F740" s="57">
        <v>0.04</v>
      </c>
      <c r="G740" s="53" t="s">
        <v>1849</v>
      </c>
      <c r="H740" s="57">
        <v>0.04</v>
      </c>
      <c r="I740" s="29"/>
    </row>
    <row r="741" spans="1:9" ht="60" x14ac:dyDescent="0.25">
      <c r="A741" s="100">
        <f t="shared" si="14"/>
        <v>727</v>
      </c>
      <c r="B741" s="66" t="s">
        <v>1282</v>
      </c>
      <c r="C741" s="55"/>
      <c r="D741" s="67" t="s">
        <v>1064</v>
      </c>
      <c r="E741" s="68">
        <v>1</v>
      </c>
      <c r="F741" s="57">
        <v>1.2</v>
      </c>
      <c r="G741" s="53" t="s">
        <v>1850</v>
      </c>
      <c r="H741" s="57">
        <v>1.2</v>
      </c>
      <c r="I741" s="29"/>
    </row>
    <row r="742" spans="1:9" ht="60" x14ac:dyDescent="0.25">
      <c r="A742" s="100">
        <f t="shared" si="14"/>
        <v>728</v>
      </c>
      <c r="B742" s="66" t="s">
        <v>1283</v>
      </c>
      <c r="C742" s="55"/>
      <c r="D742" s="67" t="s">
        <v>1064</v>
      </c>
      <c r="E742" s="68">
        <v>1</v>
      </c>
      <c r="F742" s="57">
        <v>0.03</v>
      </c>
      <c r="G742" s="53" t="s">
        <v>1851</v>
      </c>
      <c r="H742" s="57">
        <v>0.03</v>
      </c>
      <c r="I742" s="29"/>
    </row>
    <row r="743" spans="1:9" ht="60" x14ac:dyDescent="0.25">
      <c r="A743" s="100">
        <f t="shared" si="14"/>
        <v>729</v>
      </c>
      <c r="B743" s="66" t="s">
        <v>1637</v>
      </c>
      <c r="C743" s="55"/>
      <c r="D743" s="67" t="s">
        <v>1064</v>
      </c>
      <c r="E743" s="68">
        <v>1</v>
      </c>
      <c r="F743" s="57">
        <v>475.7</v>
      </c>
      <c r="G743" s="53" t="s">
        <v>1852</v>
      </c>
      <c r="H743" s="57">
        <v>475.7</v>
      </c>
      <c r="I743" s="29"/>
    </row>
    <row r="744" spans="1:9" ht="60" x14ac:dyDescent="0.25">
      <c r="A744" s="100">
        <f t="shared" si="14"/>
        <v>730</v>
      </c>
      <c r="B744" s="66" t="s">
        <v>1284</v>
      </c>
      <c r="C744" s="55"/>
      <c r="D744" s="67" t="s">
        <v>1064</v>
      </c>
      <c r="E744" s="68">
        <v>9</v>
      </c>
      <c r="F744" s="57">
        <v>9</v>
      </c>
      <c r="G744" s="53" t="s">
        <v>1853</v>
      </c>
      <c r="H744" s="57">
        <v>9</v>
      </c>
      <c r="I744" s="29"/>
    </row>
    <row r="745" spans="1:9" ht="60" x14ac:dyDescent="0.25">
      <c r="A745" s="100">
        <f t="shared" si="14"/>
        <v>731</v>
      </c>
      <c r="B745" s="66" t="s">
        <v>1638</v>
      </c>
      <c r="C745" s="55"/>
      <c r="D745" s="67" t="s">
        <v>1064</v>
      </c>
      <c r="E745" s="68">
        <v>1</v>
      </c>
      <c r="F745" s="57">
        <v>0.03</v>
      </c>
      <c r="G745" s="53" t="s">
        <v>1854</v>
      </c>
      <c r="H745" s="57">
        <v>0.03</v>
      </c>
      <c r="I745" s="29"/>
    </row>
    <row r="746" spans="1:9" ht="60" x14ac:dyDescent="0.25">
      <c r="A746" s="100">
        <f t="shared" si="14"/>
        <v>732</v>
      </c>
      <c r="B746" s="66" t="s">
        <v>1639</v>
      </c>
      <c r="C746" s="55"/>
      <c r="D746" s="67" t="s">
        <v>1064</v>
      </c>
      <c r="E746" s="68">
        <v>1</v>
      </c>
      <c r="F746" s="57">
        <v>0.13</v>
      </c>
      <c r="G746" s="53" t="s">
        <v>1855</v>
      </c>
      <c r="H746" s="57">
        <v>0.13</v>
      </c>
      <c r="I746" s="29"/>
    </row>
    <row r="747" spans="1:9" ht="60" x14ac:dyDescent="0.25">
      <c r="A747" s="100">
        <f t="shared" si="14"/>
        <v>733</v>
      </c>
      <c r="B747" s="66" t="s">
        <v>1285</v>
      </c>
      <c r="C747" s="55"/>
      <c r="D747" s="67" t="s">
        <v>1064</v>
      </c>
      <c r="E747" s="68">
        <v>1</v>
      </c>
      <c r="F747" s="57">
        <v>0.01</v>
      </c>
      <c r="G747" s="53" t="s">
        <v>1856</v>
      </c>
      <c r="H747" s="57">
        <v>0.01</v>
      </c>
      <c r="I747" s="29"/>
    </row>
    <row r="748" spans="1:9" ht="60" x14ac:dyDescent="0.25">
      <c r="A748" s="100">
        <f t="shared" si="14"/>
        <v>734</v>
      </c>
      <c r="B748" s="66" t="s">
        <v>1286</v>
      </c>
      <c r="C748" s="55"/>
      <c r="D748" s="67" t="s">
        <v>1064</v>
      </c>
      <c r="E748" s="68">
        <v>2</v>
      </c>
      <c r="F748" s="57">
        <v>0.02</v>
      </c>
      <c r="G748" s="53" t="s">
        <v>1857</v>
      </c>
      <c r="H748" s="57">
        <v>0.02</v>
      </c>
      <c r="I748" s="29"/>
    </row>
    <row r="749" spans="1:9" ht="60" x14ac:dyDescent="0.25">
      <c r="A749" s="100">
        <f t="shared" si="14"/>
        <v>735</v>
      </c>
      <c r="B749" s="66" t="s">
        <v>1287</v>
      </c>
      <c r="C749" s="55"/>
      <c r="D749" s="67" t="s">
        <v>1064</v>
      </c>
      <c r="E749" s="68">
        <v>17</v>
      </c>
      <c r="F749" s="57">
        <v>17</v>
      </c>
      <c r="G749" s="53" t="s">
        <v>1858</v>
      </c>
      <c r="H749" s="57">
        <v>17</v>
      </c>
      <c r="I749" s="29"/>
    </row>
    <row r="750" spans="1:9" ht="60" x14ac:dyDescent="0.25">
      <c r="A750" s="100">
        <f t="shared" si="14"/>
        <v>736</v>
      </c>
      <c r="B750" s="66" t="s">
        <v>1640</v>
      </c>
      <c r="C750" s="55"/>
      <c r="D750" s="67" t="s">
        <v>1064</v>
      </c>
      <c r="E750" s="68">
        <v>4</v>
      </c>
      <c r="F750" s="57">
        <v>0.04</v>
      </c>
      <c r="G750" s="53" t="s">
        <v>1859</v>
      </c>
      <c r="H750" s="57">
        <v>0.04</v>
      </c>
      <c r="I750" s="29"/>
    </row>
    <row r="751" spans="1:9" ht="60" x14ac:dyDescent="0.25">
      <c r="A751" s="100">
        <f t="shared" si="14"/>
        <v>737</v>
      </c>
      <c r="B751" s="66" t="s">
        <v>1288</v>
      </c>
      <c r="C751" s="55"/>
      <c r="D751" s="67" t="s">
        <v>1064</v>
      </c>
      <c r="E751" s="68">
        <v>14</v>
      </c>
      <c r="F751" s="57">
        <v>0.42</v>
      </c>
      <c r="G751" s="53" t="s">
        <v>1860</v>
      </c>
      <c r="H751" s="57">
        <v>0.42</v>
      </c>
      <c r="I751" s="29"/>
    </row>
    <row r="752" spans="1:9" ht="60" x14ac:dyDescent="0.25">
      <c r="A752" s="100">
        <f t="shared" si="14"/>
        <v>738</v>
      </c>
      <c r="B752" s="66" t="s">
        <v>1289</v>
      </c>
      <c r="C752" s="55"/>
      <c r="D752" s="67" t="s">
        <v>1064</v>
      </c>
      <c r="E752" s="68">
        <v>4</v>
      </c>
      <c r="F752" s="57">
        <v>4</v>
      </c>
      <c r="G752" s="53" t="s">
        <v>1861</v>
      </c>
      <c r="H752" s="57">
        <v>4</v>
      </c>
      <c r="I752" s="29"/>
    </row>
    <row r="753" spans="1:9" ht="60" x14ac:dyDescent="0.25">
      <c r="A753" s="100">
        <f t="shared" si="14"/>
        <v>739</v>
      </c>
      <c r="B753" s="66" t="s">
        <v>1290</v>
      </c>
      <c r="C753" s="55"/>
      <c r="D753" s="67" t="s">
        <v>1064</v>
      </c>
      <c r="E753" s="68">
        <v>4</v>
      </c>
      <c r="F753" s="57">
        <v>0.2</v>
      </c>
      <c r="G753" s="53" t="s">
        <v>1862</v>
      </c>
      <c r="H753" s="57">
        <v>0.2</v>
      </c>
      <c r="I753" s="29"/>
    </row>
    <row r="754" spans="1:9" ht="60" x14ac:dyDescent="0.25">
      <c r="A754" s="100">
        <f t="shared" si="14"/>
        <v>740</v>
      </c>
      <c r="B754" s="66" t="s">
        <v>1291</v>
      </c>
      <c r="C754" s="55"/>
      <c r="D754" s="67" t="s">
        <v>1064</v>
      </c>
      <c r="E754" s="68">
        <v>3</v>
      </c>
      <c r="F754" s="57">
        <v>0.24</v>
      </c>
      <c r="G754" s="53" t="s">
        <v>1863</v>
      </c>
      <c r="H754" s="57">
        <v>0.24</v>
      </c>
      <c r="I754" s="29"/>
    </row>
    <row r="755" spans="1:9" ht="60" x14ac:dyDescent="0.25">
      <c r="A755" s="100">
        <f t="shared" si="14"/>
        <v>741</v>
      </c>
      <c r="B755" s="66" t="s">
        <v>1292</v>
      </c>
      <c r="C755" s="55"/>
      <c r="D755" s="67" t="s">
        <v>1064</v>
      </c>
      <c r="E755" s="68">
        <v>2</v>
      </c>
      <c r="F755" s="57">
        <v>0.02</v>
      </c>
      <c r="G755" s="53" t="s">
        <v>1864</v>
      </c>
      <c r="H755" s="57">
        <v>0.02</v>
      </c>
      <c r="I755" s="29"/>
    </row>
    <row r="756" spans="1:9" ht="60" x14ac:dyDescent="0.25">
      <c r="A756" s="100">
        <f t="shared" si="14"/>
        <v>742</v>
      </c>
      <c r="B756" s="66" t="s">
        <v>1293</v>
      </c>
      <c r="C756" s="55"/>
      <c r="D756" s="67" t="s">
        <v>1064</v>
      </c>
      <c r="E756" s="68">
        <v>1</v>
      </c>
      <c r="F756" s="57">
        <v>0.03</v>
      </c>
      <c r="G756" s="53" t="s">
        <v>1865</v>
      </c>
      <c r="H756" s="57">
        <v>0.03</v>
      </c>
      <c r="I756" s="29"/>
    </row>
    <row r="757" spans="1:9" ht="60" x14ac:dyDescent="0.25">
      <c r="A757" s="100">
        <f t="shared" si="14"/>
        <v>743</v>
      </c>
      <c r="B757" s="66" t="s">
        <v>1294</v>
      </c>
      <c r="C757" s="55"/>
      <c r="D757" s="67" t="s">
        <v>1064</v>
      </c>
      <c r="E757" s="68">
        <v>2</v>
      </c>
      <c r="F757" s="57">
        <v>0.16</v>
      </c>
      <c r="G757" s="53" t="s">
        <v>1866</v>
      </c>
      <c r="H757" s="57">
        <v>0.16</v>
      </c>
      <c r="I757" s="29"/>
    </row>
    <row r="758" spans="1:9" ht="60" x14ac:dyDescent="0.25">
      <c r="A758" s="100">
        <f t="shared" si="14"/>
        <v>744</v>
      </c>
      <c r="B758" s="66" t="s">
        <v>1295</v>
      </c>
      <c r="C758" s="55"/>
      <c r="D758" s="67" t="s">
        <v>1064</v>
      </c>
      <c r="E758" s="68">
        <v>1</v>
      </c>
      <c r="F758" s="57">
        <v>0.08</v>
      </c>
      <c r="G758" s="53" t="s">
        <v>1867</v>
      </c>
      <c r="H758" s="57">
        <v>0.08</v>
      </c>
      <c r="I758" s="29"/>
    </row>
    <row r="759" spans="1:9" ht="60" x14ac:dyDescent="0.25">
      <c r="A759" s="100">
        <f t="shared" si="14"/>
        <v>745</v>
      </c>
      <c r="B759" s="66" t="s">
        <v>1296</v>
      </c>
      <c r="C759" s="55"/>
      <c r="D759" s="67" t="s">
        <v>1064</v>
      </c>
      <c r="E759" s="68">
        <v>3</v>
      </c>
      <c r="F759" s="57">
        <v>0.15</v>
      </c>
      <c r="G759" s="53" t="s">
        <v>1868</v>
      </c>
      <c r="H759" s="57">
        <v>0.15</v>
      </c>
      <c r="I759" s="29"/>
    </row>
    <row r="760" spans="1:9" ht="60" x14ac:dyDescent="0.25">
      <c r="A760" s="100">
        <f t="shared" si="14"/>
        <v>746</v>
      </c>
      <c r="B760" s="66" t="s">
        <v>1297</v>
      </c>
      <c r="C760" s="55"/>
      <c r="D760" s="67" t="s">
        <v>1064</v>
      </c>
      <c r="E760" s="68">
        <v>5</v>
      </c>
      <c r="F760" s="57">
        <v>0.4</v>
      </c>
      <c r="G760" s="53" t="s">
        <v>1869</v>
      </c>
      <c r="H760" s="57">
        <v>0.4</v>
      </c>
      <c r="I760" s="29"/>
    </row>
    <row r="761" spans="1:9" ht="60" x14ac:dyDescent="0.25">
      <c r="A761" s="100">
        <f t="shared" si="14"/>
        <v>747</v>
      </c>
      <c r="B761" s="66" t="s">
        <v>1298</v>
      </c>
      <c r="C761" s="55"/>
      <c r="D761" s="67" t="s">
        <v>1064</v>
      </c>
      <c r="E761" s="68">
        <v>3</v>
      </c>
      <c r="F761" s="57">
        <v>0.09</v>
      </c>
      <c r="G761" s="53" t="s">
        <v>1870</v>
      </c>
      <c r="H761" s="57">
        <v>0.09</v>
      </c>
      <c r="I761" s="29"/>
    </row>
    <row r="762" spans="1:9" ht="60" x14ac:dyDescent="0.25">
      <c r="A762" s="100">
        <f t="shared" si="14"/>
        <v>748</v>
      </c>
      <c r="B762" s="66" t="s">
        <v>1299</v>
      </c>
      <c r="C762" s="55"/>
      <c r="D762" s="67" t="s">
        <v>1064</v>
      </c>
      <c r="E762" s="68">
        <v>2</v>
      </c>
      <c r="F762" s="57">
        <v>0.08</v>
      </c>
      <c r="G762" s="53" t="s">
        <v>1871</v>
      </c>
      <c r="H762" s="57">
        <v>0.08</v>
      </c>
      <c r="I762" s="29"/>
    </row>
    <row r="763" spans="1:9" ht="60" x14ac:dyDescent="0.25">
      <c r="A763" s="100">
        <f t="shared" si="14"/>
        <v>749</v>
      </c>
      <c r="B763" s="66" t="s">
        <v>1641</v>
      </c>
      <c r="C763" s="55"/>
      <c r="D763" s="67" t="s">
        <v>1064</v>
      </c>
      <c r="E763" s="68">
        <v>372</v>
      </c>
      <c r="F763" s="57">
        <v>111.6</v>
      </c>
      <c r="G763" s="53" t="s">
        <v>1872</v>
      </c>
      <c r="H763" s="57">
        <v>111.6</v>
      </c>
      <c r="I763" s="29"/>
    </row>
    <row r="764" spans="1:9" ht="60" x14ac:dyDescent="0.25">
      <c r="A764" s="100">
        <f t="shared" si="14"/>
        <v>750</v>
      </c>
      <c r="B764" s="66" t="s">
        <v>1300</v>
      </c>
      <c r="C764" s="55"/>
      <c r="D764" s="67" t="s">
        <v>1064</v>
      </c>
      <c r="E764" s="68">
        <v>3</v>
      </c>
      <c r="F764" s="57">
        <v>0.12</v>
      </c>
      <c r="G764" s="53" t="s">
        <v>1873</v>
      </c>
      <c r="H764" s="57">
        <v>0.12</v>
      </c>
      <c r="I764" s="29"/>
    </row>
    <row r="765" spans="1:9" ht="60" x14ac:dyDescent="0.25">
      <c r="A765" s="100">
        <f t="shared" si="14"/>
        <v>751</v>
      </c>
      <c r="B765" s="66" t="s">
        <v>1301</v>
      </c>
      <c r="C765" s="55"/>
      <c r="D765" s="67" t="s">
        <v>1064</v>
      </c>
      <c r="E765" s="68">
        <v>1</v>
      </c>
      <c r="F765" s="57">
        <v>11.8</v>
      </c>
      <c r="G765" s="53" t="s">
        <v>1874</v>
      </c>
      <c r="H765" s="57">
        <v>11.8</v>
      </c>
      <c r="I765" s="29"/>
    </row>
    <row r="766" spans="1:9" ht="60" x14ac:dyDescent="0.25">
      <c r="A766" s="100">
        <f t="shared" si="14"/>
        <v>752</v>
      </c>
      <c r="B766" s="66" t="s">
        <v>1302</v>
      </c>
      <c r="C766" s="55"/>
      <c r="D766" s="67" t="s">
        <v>1064</v>
      </c>
      <c r="E766" s="68">
        <v>1</v>
      </c>
      <c r="F766" s="57">
        <v>7.0000000000000007E-2</v>
      </c>
      <c r="G766" s="53" t="s">
        <v>1875</v>
      </c>
      <c r="H766" s="57">
        <v>7.0000000000000007E-2</v>
      </c>
      <c r="I766" s="29"/>
    </row>
    <row r="767" spans="1:9" ht="60" x14ac:dyDescent="0.25">
      <c r="A767" s="100">
        <f t="shared" si="14"/>
        <v>753</v>
      </c>
      <c r="B767" s="66" t="s">
        <v>1303</v>
      </c>
      <c r="C767" s="55"/>
      <c r="D767" s="67" t="s">
        <v>1064</v>
      </c>
      <c r="E767" s="68">
        <v>2</v>
      </c>
      <c r="F767" s="57">
        <v>0.57999999999999996</v>
      </c>
      <c r="G767" s="53" t="s">
        <v>1876</v>
      </c>
      <c r="H767" s="57">
        <v>0.57999999999999996</v>
      </c>
      <c r="I767" s="29"/>
    </row>
    <row r="768" spans="1:9" ht="60" x14ac:dyDescent="0.25">
      <c r="A768" s="100">
        <f t="shared" si="14"/>
        <v>754</v>
      </c>
      <c r="B768" s="66" t="s">
        <v>1304</v>
      </c>
      <c r="C768" s="55"/>
      <c r="D768" s="67" t="s">
        <v>1064</v>
      </c>
      <c r="E768" s="68">
        <v>9</v>
      </c>
      <c r="F768" s="57">
        <v>18</v>
      </c>
      <c r="G768" s="53" t="s">
        <v>1877</v>
      </c>
      <c r="H768" s="57">
        <v>18</v>
      </c>
      <c r="I768" s="29"/>
    </row>
    <row r="769" spans="1:9" ht="60" x14ac:dyDescent="0.25">
      <c r="A769" s="100">
        <f t="shared" si="14"/>
        <v>755</v>
      </c>
      <c r="B769" s="66" t="s">
        <v>1305</v>
      </c>
      <c r="C769" s="55"/>
      <c r="D769" s="67" t="s">
        <v>1064</v>
      </c>
      <c r="E769" s="68">
        <v>54</v>
      </c>
      <c r="F769" s="57">
        <v>4.32</v>
      </c>
      <c r="G769" s="53" t="s">
        <v>1878</v>
      </c>
      <c r="H769" s="57">
        <v>4.32</v>
      </c>
      <c r="I769" s="29"/>
    </row>
    <row r="770" spans="1:9" ht="60" x14ac:dyDescent="0.25">
      <c r="A770" s="100">
        <f t="shared" si="14"/>
        <v>756</v>
      </c>
      <c r="B770" s="66" t="s">
        <v>1306</v>
      </c>
      <c r="C770" s="55"/>
      <c r="D770" s="67" t="s">
        <v>1064</v>
      </c>
      <c r="E770" s="68">
        <v>4</v>
      </c>
      <c r="F770" s="57">
        <v>0.84</v>
      </c>
      <c r="G770" s="53" t="s">
        <v>1879</v>
      </c>
      <c r="H770" s="57">
        <v>0.84</v>
      </c>
      <c r="I770" s="29"/>
    </row>
    <row r="771" spans="1:9" ht="60" x14ac:dyDescent="0.25">
      <c r="A771" s="100">
        <f t="shared" si="14"/>
        <v>757</v>
      </c>
      <c r="B771" s="66" t="s">
        <v>1307</v>
      </c>
      <c r="C771" s="55"/>
      <c r="D771" s="67" t="s">
        <v>1064</v>
      </c>
      <c r="E771" s="68">
        <v>6</v>
      </c>
      <c r="F771" s="57">
        <v>0.24</v>
      </c>
      <c r="G771" s="53" t="s">
        <v>1880</v>
      </c>
      <c r="H771" s="57">
        <v>0.24</v>
      </c>
      <c r="I771" s="29"/>
    </row>
    <row r="772" spans="1:9" ht="60" x14ac:dyDescent="0.25">
      <c r="A772" s="100">
        <f t="shared" si="14"/>
        <v>758</v>
      </c>
      <c r="B772" s="66" t="s">
        <v>1308</v>
      </c>
      <c r="C772" s="55"/>
      <c r="D772" s="67" t="s">
        <v>1064</v>
      </c>
      <c r="E772" s="68">
        <v>6</v>
      </c>
      <c r="F772" s="57">
        <v>1.8</v>
      </c>
      <c r="G772" s="53" t="s">
        <v>1881</v>
      </c>
      <c r="H772" s="57">
        <v>1.8</v>
      </c>
      <c r="I772" s="29"/>
    </row>
    <row r="773" spans="1:9" ht="60" x14ac:dyDescent="0.25">
      <c r="A773" s="100">
        <f t="shared" si="14"/>
        <v>759</v>
      </c>
      <c r="B773" s="66" t="s">
        <v>1309</v>
      </c>
      <c r="C773" s="55"/>
      <c r="D773" s="67" t="s">
        <v>1064</v>
      </c>
      <c r="E773" s="68">
        <v>24</v>
      </c>
      <c r="F773" s="57">
        <v>10.8</v>
      </c>
      <c r="G773" s="53" t="s">
        <v>1882</v>
      </c>
      <c r="H773" s="57">
        <v>10.8</v>
      </c>
      <c r="I773" s="29"/>
    </row>
    <row r="774" spans="1:9" ht="60" x14ac:dyDescent="0.25">
      <c r="A774" s="100">
        <f t="shared" si="14"/>
        <v>760</v>
      </c>
      <c r="B774" s="66" t="s">
        <v>1310</v>
      </c>
      <c r="C774" s="55"/>
      <c r="D774" s="67" t="s">
        <v>1064</v>
      </c>
      <c r="E774" s="68">
        <v>12</v>
      </c>
      <c r="F774" s="57">
        <v>12</v>
      </c>
      <c r="G774" s="53" t="s">
        <v>1883</v>
      </c>
      <c r="H774" s="57">
        <v>12</v>
      </c>
      <c r="I774" s="29"/>
    </row>
    <row r="775" spans="1:9" ht="60" x14ac:dyDescent="0.25">
      <c r="A775" s="100">
        <f t="shared" si="14"/>
        <v>761</v>
      </c>
      <c r="B775" s="66" t="s">
        <v>1311</v>
      </c>
      <c r="C775" s="55"/>
      <c r="D775" s="67" t="s">
        <v>1064</v>
      </c>
      <c r="E775" s="68">
        <v>24</v>
      </c>
      <c r="F775" s="57">
        <v>24</v>
      </c>
      <c r="G775" s="53" t="s">
        <v>1884</v>
      </c>
      <c r="H775" s="57">
        <v>24</v>
      </c>
      <c r="I775" s="29"/>
    </row>
    <row r="776" spans="1:9" ht="60" x14ac:dyDescent="0.25">
      <c r="A776" s="100">
        <f t="shared" si="14"/>
        <v>762</v>
      </c>
      <c r="B776" s="66" t="s">
        <v>1312</v>
      </c>
      <c r="C776" s="55"/>
      <c r="D776" s="67" t="s">
        <v>1064</v>
      </c>
      <c r="E776" s="68">
        <v>2</v>
      </c>
      <c r="F776" s="57">
        <v>0.02</v>
      </c>
      <c r="G776" s="53" t="s">
        <v>1885</v>
      </c>
      <c r="H776" s="57">
        <v>0.02</v>
      </c>
      <c r="I776" s="29"/>
    </row>
    <row r="777" spans="1:9" ht="60" x14ac:dyDescent="0.25">
      <c r="A777" s="100">
        <f t="shared" si="14"/>
        <v>763</v>
      </c>
      <c r="B777" s="66" t="s">
        <v>1313</v>
      </c>
      <c r="C777" s="55"/>
      <c r="D777" s="67" t="s">
        <v>1064</v>
      </c>
      <c r="E777" s="68">
        <v>2</v>
      </c>
      <c r="F777" s="57">
        <v>0.04</v>
      </c>
      <c r="G777" s="53" t="s">
        <v>1886</v>
      </c>
      <c r="H777" s="57">
        <v>0.04</v>
      </c>
      <c r="I777" s="29"/>
    </row>
    <row r="778" spans="1:9" ht="60" x14ac:dyDescent="0.25">
      <c r="A778" s="100">
        <f t="shared" si="14"/>
        <v>764</v>
      </c>
      <c r="B778" s="66" t="s">
        <v>1314</v>
      </c>
      <c r="C778" s="55"/>
      <c r="D778" s="67" t="s">
        <v>1064</v>
      </c>
      <c r="E778" s="68">
        <v>27</v>
      </c>
      <c r="F778" s="57">
        <v>27</v>
      </c>
      <c r="G778" s="53" t="s">
        <v>1887</v>
      </c>
      <c r="H778" s="57">
        <v>27</v>
      </c>
      <c r="I778" s="29"/>
    </row>
    <row r="779" spans="1:9" ht="60" x14ac:dyDescent="0.25">
      <c r="A779" s="100">
        <f t="shared" si="14"/>
        <v>765</v>
      </c>
      <c r="B779" s="66" t="s">
        <v>1315</v>
      </c>
      <c r="C779" s="55"/>
      <c r="D779" s="67" t="s">
        <v>1064</v>
      </c>
      <c r="E779" s="68">
        <v>1</v>
      </c>
      <c r="F779" s="57">
        <v>0.01</v>
      </c>
      <c r="G779" s="53" t="s">
        <v>1888</v>
      </c>
      <c r="H779" s="57">
        <v>0.01</v>
      </c>
      <c r="I779" s="29"/>
    </row>
    <row r="780" spans="1:9" ht="60" x14ac:dyDescent="0.25">
      <c r="A780" s="100">
        <f t="shared" si="14"/>
        <v>766</v>
      </c>
      <c r="B780" s="66" t="s">
        <v>1316</v>
      </c>
      <c r="C780" s="55"/>
      <c r="D780" s="67" t="s">
        <v>1064</v>
      </c>
      <c r="E780" s="68">
        <v>22</v>
      </c>
      <c r="F780" s="57">
        <v>22</v>
      </c>
      <c r="G780" s="53" t="s">
        <v>1889</v>
      </c>
      <c r="H780" s="57">
        <v>22</v>
      </c>
      <c r="I780" s="29"/>
    </row>
    <row r="781" spans="1:9" ht="60" x14ac:dyDescent="0.25">
      <c r="A781" s="100">
        <f t="shared" si="14"/>
        <v>767</v>
      </c>
      <c r="B781" s="66" t="s">
        <v>1317</v>
      </c>
      <c r="C781" s="55"/>
      <c r="D781" s="67" t="s">
        <v>1064</v>
      </c>
      <c r="E781" s="68">
        <v>5</v>
      </c>
      <c r="F781" s="57">
        <v>129.80000000000001</v>
      </c>
      <c r="G781" s="53" t="s">
        <v>1890</v>
      </c>
      <c r="H781" s="57">
        <v>129.80000000000001</v>
      </c>
      <c r="I781" s="29"/>
    </row>
    <row r="782" spans="1:9" ht="60" x14ac:dyDescent="0.25">
      <c r="A782" s="100">
        <f t="shared" si="14"/>
        <v>768</v>
      </c>
      <c r="B782" s="69" t="s">
        <v>1318</v>
      </c>
      <c r="C782" s="55"/>
      <c r="D782" s="67" t="s">
        <v>1064</v>
      </c>
      <c r="E782" s="68">
        <v>1</v>
      </c>
      <c r="F782" s="57">
        <v>699.73</v>
      </c>
      <c r="G782" s="53" t="s">
        <v>1891</v>
      </c>
      <c r="H782" s="57">
        <v>699.73</v>
      </c>
      <c r="I782" s="29"/>
    </row>
    <row r="783" spans="1:9" ht="60" x14ac:dyDescent="0.25">
      <c r="A783" s="100">
        <f t="shared" si="14"/>
        <v>769</v>
      </c>
      <c r="B783" s="66" t="s">
        <v>1319</v>
      </c>
      <c r="C783" s="55"/>
      <c r="D783" s="67" t="s">
        <v>1064</v>
      </c>
      <c r="E783" s="68">
        <v>43</v>
      </c>
      <c r="F783" s="57">
        <v>0.43</v>
      </c>
      <c r="G783" s="53" t="s">
        <v>1892</v>
      </c>
      <c r="H783" s="57">
        <v>0.43</v>
      </c>
      <c r="I783" s="29"/>
    </row>
    <row r="784" spans="1:9" ht="60" x14ac:dyDescent="0.25">
      <c r="A784" s="100">
        <f t="shared" si="14"/>
        <v>770</v>
      </c>
      <c r="B784" s="66" t="s">
        <v>1642</v>
      </c>
      <c r="C784" s="55"/>
      <c r="D784" s="67" t="s">
        <v>1064</v>
      </c>
      <c r="E784" s="68">
        <v>2</v>
      </c>
      <c r="F784" s="57">
        <v>64.900000000000006</v>
      </c>
      <c r="G784" s="53" t="s">
        <v>1893</v>
      </c>
      <c r="H784" s="57">
        <v>64.900000000000006</v>
      </c>
      <c r="I784" s="29"/>
    </row>
    <row r="785" spans="1:9" ht="60" x14ac:dyDescent="0.25">
      <c r="A785" s="100">
        <f t="shared" si="14"/>
        <v>771</v>
      </c>
      <c r="B785" s="69" t="s">
        <v>1643</v>
      </c>
      <c r="C785" s="55"/>
      <c r="D785" s="67" t="s">
        <v>1064</v>
      </c>
      <c r="E785" s="68">
        <v>2</v>
      </c>
      <c r="F785" s="57">
        <v>51.76</v>
      </c>
      <c r="G785" s="53" t="s">
        <v>1894</v>
      </c>
      <c r="H785" s="57">
        <v>51.76</v>
      </c>
      <c r="I785" s="29"/>
    </row>
    <row r="786" spans="1:9" ht="60" x14ac:dyDescent="0.25">
      <c r="A786" s="100">
        <f t="shared" si="14"/>
        <v>772</v>
      </c>
      <c r="B786" s="66" t="s">
        <v>1644</v>
      </c>
      <c r="C786" s="55"/>
      <c r="D786" s="67" t="s">
        <v>1064</v>
      </c>
      <c r="E786" s="68">
        <v>1</v>
      </c>
      <c r="F786" s="57">
        <v>13</v>
      </c>
      <c r="G786" s="53" t="s">
        <v>1895</v>
      </c>
      <c r="H786" s="57">
        <v>13</v>
      </c>
      <c r="I786" s="29"/>
    </row>
    <row r="787" spans="1:9" ht="60" x14ac:dyDescent="0.25">
      <c r="A787" s="100">
        <f t="shared" si="14"/>
        <v>773</v>
      </c>
      <c r="B787" s="66" t="s">
        <v>1320</v>
      </c>
      <c r="C787" s="55"/>
      <c r="D787" s="67" t="s">
        <v>1064</v>
      </c>
      <c r="E787" s="68">
        <v>2</v>
      </c>
      <c r="F787" s="57">
        <v>0.02</v>
      </c>
      <c r="G787" s="53" t="s">
        <v>1896</v>
      </c>
      <c r="H787" s="57">
        <v>0.02</v>
      </c>
      <c r="I787" s="29"/>
    </row>
    <row r="788" spans="1:9" ht="60" x14ac:dyDescent="0.25">
      <c r="A788" s="100">
        <f t="shared" si="14"/>
        <v>774</v>
      </c>
      <c r="B788" s="66" t="s">
        <v>1645</v>
      </c>
      <c r="C788" s="55"/>
      <c r="D788" s="67" t="s">
        <v>1064</v>
      </c>
      <c r="E788" s="68">
        <v>4</v>
      </c>
      <c r="F788" s="57">
        <v>4</v>
      </c>
      <c r="G788" s="53" t="s">
        <v>1897</v>
      </c>
      <c r="H788" s="57">
        <v>4</v>
      </c>
      <c r="I788" s="29"/>
    </row>
    <row r="789" spans="1:9" ht="60" x14ac:dyDescent="0.25">
      <c r="A789" s="100">
        <f t="shared" si="14"/>
        <v>775</v>
      </c>
      <c r="B789" s="66" t="s">
        <v>1646</v>
      </c>
      <c r="C789" s="55"/>
      <c r="D789" s="67" t="s">
        <v>1064</v>
      </c>
      <c r="E789" s="68">
        <v>2</v>
      </c>
      <c r="F789" s="57">
        <v>512.28</v>
      </c>
      <c r="G789" s="53" t="s">
        <v>1898</v>
      </c>
      <c r="H789" s="57">
        <v>512.28</v>
      </c>
      <c r="I789" s="29"/>
    </row>
    <row r="790" spans="1:9" ht="60" x14ac:dyDescent="0.25">
      <c r="A790" s="100">
        <f t="shared" si="14"/>
        <v>776</v>
      </c>
      <c r="B790" s="66" t="s">
        <v>1321</v>
      </c>
      <c r="C790" s="55"/>
      <c r="D790" s="67" t="s">
        <v>1278</v>
      </c>
      <c r="E790" s="71">
        <v>13.656000000000001</v>
      </c>
      <c r="F790" s="57">
        <v>13.66</v>
      </c>
      <c r="G790" s="53" t="s">
        <v>1899</v>
      </c>
      <c r="H790" s="57">
        <v>13.66</v>
      </c>
      <c r="I790" s="29"/>
    </row>
    <row r="791" spans="1:9" ht="60" x14ac:dyDescent="0.25">
      <c r="A791" s="100">
        <f t="shared" si="14"/>
        <v>777</v>
      </c>
      <c r="B791" s="66" t="s">
        <v>1322</v>
      </c>
      <c r="C791" s="55"/>
      <c r="D791" s="67" t="s">
        <v>1278</v>
      </c>
      <c r="E791" s="71">
        <v>4.8000000000000001E-2</v>
      </c>
      <c r="F791" s="57">
        <v>7.0000000000000007E-2</v>
      </c>
      <c r="G791" s="53" t="s">
        <v>1900</v>
      </c>
      <c r="H791" s="57">
        <v>7.0000000000000007E-2</v>
      </c>
      <c r="I791" s="29"/>
    </row>
    <row r="792" spans="1:9" ht="60" x14ac:dyDescent="0.25">
      <c r="A792" s="100">
        <f t="shared" si="14"/>
        <v>778</v>
      </c>
      <c r="B792" s="66" t="s">
        <v>1323</v>
      </c>
      <c r="C792" s="55"/>
      <c r="D792" s="67" t="s">
        <v>1278</v>
      </c>
      <c r="E792" s="72">
        <v>0.66</v>
      </c>
      <c r="F792" s="57">
        <v>0.16</v>
      </c>
      <c r="G792" s="53" t="s">
        <v>1901</v>
      </c>
      <c r="H792" s="57">
        <v>0.16</v>
      </c>
      <c r="I792" s="29"/>
    </row>
    <row r="793" spans="1:9" ht="60" x14ac:dyDescent="0.25">
      <c r="A793" s="100">
        <f t="shared" si="14"/>
        <v>779</v>
      </c>
      <c r="B793" s="66" t="s">
        <v>1324</v>
      </c>
      <c r="C793" s="55"/>
      <c r="D793" s="67" t="s">
        <v>1278</v>
      </c>
      <c r="E793" s="71">
        <v>0.17499999999999999</v>
      </c>
      <c r="F793" s="57">
        <v>0.05</v>
      </c>
      <c r="G793" s="53" t="s">
        <v>1902</v>
      </c>
      <c r="H793" s="57">
        <v>0.05</v>
      </c>
      <c r="I793" s="29"/>
    </row>
    <row r="794" spans="1:9" ht="60" x14ac:dyDescent="0.25">
      <c r="A794" s="100">
        <f t="shared" si="14"/>
        <v>780</v>
      </c>
      <c r="B794" s="66" t="s">
        <v>1325</v>
      </c>
      <c r="C794" s="55"/>
      <c r="D794" s="67" t="s">
        <v>1278</v>
      </c>
      <c r="E794" s="71">
        <v>0.38400000000000001</v>
      </c>
      <c r="F794" s="57">
        <v>0.06</v>
      </c>
      <c r="G794" s="53" t="s">
        <v>1903</v>
      </c>
      <c r="H794" s="57">
        <v>0.06</v>
      </c>
      <c r="I794" s="29"/>
    </row>
    <row r="795" spans="1:9" ht="60" x14ac:dyDescent="0.25">
      <c r="A795" s="100">
        <f t="shared" ref="A795:A858" si="15">A794+1</f>
        <v>781</v>
      </c>
      <c r="B795" s="66" t="s">
        <v>1326</v>
      </c>
      <c r="C795" s="55"/>
      <c r="D795" s="67" t="s">
        <v>1278</v>
      </c>
      <c r="E795" s="71">
        <v>1.0229999999999999</v>
      </c>
      <c r="F795" s="57">
        <v>0.23</v>
      </c>
      <c r="G795" s="53" t="s">
        <v>1904</v>
      </c>
      <c r="H795" s="57">
        <v>0.23</v>
      </c>
      <c r="I795" s="29"/>
    </row>
    <row r="796" spans="1:9" ht="60" x14ac:dyDescent="0.25">
      <c r="A796" s="100">
        <f t="shared" si="15"/>
        <v>782</v>
      </c>
      <c r="B796" s="66" t="s">
        <v>1327</v>
      </c>
      <c r="C796" s="55"/>
      <c r="D796" s="67" t="s">
        <v>1278</v>
      </c>
      <c r="E796" s="72">
        <v>0.02</v>
      </c>
      <c r="F796" s="57">
        <v>0.03</v>
      </c>
      <c r="G796" s="53" t="s">
        <v>1905</v>
      </c>
      <c r="H796" s="57">
        <v>0.03</v>
      </c>
      <c r="I796" s="29"/>
    </row>
    <row r="797" spans="1:9" ht="60" x14ac:dyDescent="0.25">
      <c r="A797" s="100">
        <f t="shared" si="15"/>
        <v>783</v>
      </c>
      <c r="B797" s="66" t="s">
        <v>1328</v>
      </c>
      <c r="C797" s="55"/>
      <c r="D797" s="67" t="s">
        <v>1278</v>
      </c>
      <c r="E797" s="71">
        <v>0.70099999999999996</v>
      </c>
      <c r="F797" s="57">
        <v>0.16</v>
      </c>
      <c r="G797" s="53" t="s">
        <v>1906</v>
      </c>
      <c r="H797" s="57">
        <v>0.16</v>
      </c>
      <c r="I797" s="29"/>
    </row>
    <row r="798" spans="1:9" ht="60" x14ac:dyDescent="0.25">
      <c r="A798" s="100">
        <f t="shared" si="15"/>
        <v>784</v>
      </c>
      <c r="B798" s="66" t="s">
        <v>1329</v>
      </c>
      <c r="C798" s="55"/>
      <c r="D798" s="67" t="s">
        <v>1278</v>
      </c>
      <c r="E798" s="71">
        <v>6.8000000000000005E-2</v>
      </c>
      <c r="F798" s="57">
        <v>0.03</v>
      </c>
      <c r="G798" s="53" t="s">
        <v>1907</v>
      </c>
      <c r="H798" s="57">
        <v>0.03</v>
      </c>
      <c r="I798" s="29"/>
    </row>
    <row r="799" spans="1:9" ht="60" x14ac:dyDescent="0.25">
      <c r="A799" s="100">
        <f t="shared" si="15"/>
        <v>785</v>
      </c>
      <c r="B799" s="66" t="s">
        <v>1330</v>
      </c>
      <c r="C799" s="55"/>
      <c r="D799" s="67" t="s">
        <v>1278</v>
      </c>
      <c r="E799" s="71">
        <v>4.4999999999999998E-2</v>
      </c>
      <c r="F799" s="57">
        <v>12.47</v>
      </c>
      <c r="G799" s="53" t="s">
        <v>1908</v>
      </c>
      <c r="H799" s="57">
        <v>12.47</v>
      </c>
      <c r="I799" s="29"/>
    </row>
    <row r="800" spans="1:9" ht="60" x14ac:dyDescent="0.25">
      <c r="A800" s="100">
        <f t="shared" si="15"/>
        <v>786</v>
      </c>
      <c r="B800" s="66" t="s">
        <v>1331</v>
      </c>
      <c r="C800" s="55"/>
      <c r="D800" s="67" t="s">
        <v>1278</v>
      </c>
      <c r="E800" s="71">
        <v>0.79500000000000004</v>
      </c>
      <c r="F800" s="57">
        <v>0.09</v>
      </c>
      <c r="G800" s="53" t="s">
        <v>1909</v>
      </c>
      <c r="H800" s="57">
        <v>0.09</v>
      </c>
      <c r="I800" s="29"/>
    </row>
    <row r="801" spans="1:9" ht="60" x14ac:dyDescent="0.25">
      <c r="A801" s="100">
        <f t="shared" si="15"/>
        <v>787</v>
      </c>
      <c r="B801" s="66" t="s">
        <v>1332</v>
      </c>
      <c r="C801" s="55"/>
      <c r="D801" s="67" t="s">
        <v>1278</v>
      </c>
      <c r="E801" s="70">
        <v>1.5</v>
      </c>
      <c r="F801" s="57">
        <v>0.66</v>
      </c>
      <c r="G801" s="53" t="s">
        <v>1910</v>
      </c>
      <c r="H801" s="57">
        <v>0.66</v>
      </c>
      <c r="I801" s="29"/>
    </row>
    <row r="802" spans="1:9" ht="60" x14ac:dyDescent="0.25">
      <c r="A802" s="100">
        <f t="shared" si="15"/>
        <v>788</v>
      </c>
      <c r="B802" s="66" t="s">
        <v>1333</v>
      </c>
      <c r="C802" s="55"/>
      <c r="D802" s="67" t="s">
        <v>1278</v>
      </c>
      <c r="E802" s="71">
        <v>0.48699999999999999</v>
      </c>
      <c r="F802" s="57">
        <v>0.14000000000000001</v>
      </c>
      <c r="G802" s="53" t="s">
        <v>1911</v>
      </c>
      <c r="H802" s="57">
        <v>0.14000000000000001</v>
      </c>
      <c r="I802" s="29"/>
    </row>
    <row r="803" spans="1:9" ht="60" x14ac:dyDescent="0.25">
      <c r="A803" s="100">
        <f t="shared" si="15"/>
        <v>789</v>
      </c>
      <c r="B803" s="66" t="s">
        <v>1334</v>
      </c>
      <c r="C803" s="55"/>
      <c r="D803" s="67" t="s">
        <v>1278</v>
      </c>
      <c r="E803" s="72">
        <v>0.57999999999999996</v>
      </c>
      <c r="F803" s="57">
        <v>56.26</v>
      </c>
      <c r="G803" s="53" t="s">
        <v>1912</v>
      </c>
      <c r="H803" s="57">
        <v>56.26</v>
      </c>
      <c r="I803" s="29"/>
    </row>
    <row r="804" spans="1:9" ht="60" x14ac:dyDescent="0.25">
      <c r="A804" s="100">
        <f t="shared" si="15"/>
        <v>790</v>
      </c>
      <c r="B804" s="66" t="s">
        <v>1335</v>
      </c>
      <c r="C804" s="55"/>
      <c r="D804" s="67" t="s">
        <v>1278</v>
      </c>
      <c r="E804" s="71">
        <v>4.8710000000000004</v>
      </c>
      <c r="F804" s="57">
        <v>1.1000000000000001</v>
      </c>
      <c r="G804" s="53" t="s">
        <v>1913</v>
      </c>
      <c r="H804" s="57">
        <f>F804</f>
        <v>1.1000000000000001</v>
      </c>
      <c r="I804" s="29"/>
    </row>
    <row r="805" spans="1:9" ht="60" x14ac:dyDescent="0.25">
      <c r="A805" s="100">
        <f t="shared" si="15"/>
        <v>791</v>
      </c>
      <c r="B805" s="66" t="s">
        <v>1336</v>
      </c>
      <c r="C805" s="55"/>
      <c r="D805" s="67" t="s">
        <v>1278</v>
      </c>
      <c r="E805" s="71">
        <v>0.47499999999999998</v>
      </c>
      <c r="F805" s="57">
        <v>1.21</v>
      </c>
      <c r="G805" s="53" t="s">
        <v>1914</v>
      </c>
      <c r="H805" s="57">
        <v>1.21</v>
      </c>
      <c r="I805" s="29"/>
    </row>
    <row r="806" spans="1:9" ht="60" x14ac:dyDescent="0.25">
      <c r="A806" s="100">
        <f t="shared" si="15"/>
        <v>792</v>
      </c>
      <c r="B806" s="66" t="s">
        <v>1337</v>
      </c>
      <c r="C806" s="55"/>
      <c r="D806" s="67" t="s">
        <v>1278</v>
      </c>
      <c r="E806" s="71">
        <v>0.76100000000000001</v>
      </c>
      <c r="F806" s="57">
        <v>0.86</v>
      </c>
      <c r="G806" s="53" t="s">
        <v>1915</v>
      </c>
      <c r="H806" s="57">
        <v>0.86</v>
      </c>
      <c r="I806" s="29"/>
    </row>
    <row r="807" spans="1:9" ht="60" x14ac:dyDescent="0.25">
      <c r="A807" s="100">
        <f t="shared" si="15"/>
        <v>793</v>
      </c>
      <c r="B807" s="66" t="s">
        <v>1338</v>
      </c>
      <c r="C807" s="55"/>
      <c r="D807" s="67" t="s">
        <v>1278</v>
      </c>
      <c r="E807" s="72">
        <v>2.0699999999999998</v>
      </c>
      <c r="F807" s="57">
        <v>2.63</v>
      </c>
      <c r="G807" s="53" t="s">
        <v>1916</v>
      </c>
      <c r="H807" s="57">
        <v>2.63</v>
      </c>
      <c r="I807" s="29"/>
    </row>
    <row r="808" spans="1:9" ht="60" x14ac:dyDescent="0.25">
      <c r="A808" s="100">
        <f t="shared" si="15"/>
        <v>794</v>
      </c>
      <c r="B808" s="66" t="s">
        <v>1339</v>
      </c>
      <c r="C808" s="55"/>
      <c r="D808" s="67" t="s">
        <v>1278</v>
      </c>
      <c r="E808" s="71">
        <v>6.0000000000000001E-3</v>
      </c>
      <c r="F808" s="57">
        <v>0.51</v>
      </c>
      <c r="G808" s="53" t="s">
        <v>1917</v>
      </c>
      <c r="H808" s="57">
        <v>0.51</v>
      </c>
      <c r="I808" s="29"/>
    </row>
    <row r="809" spans="1:9" ht="60" x14ac:dyDescent="0.25">
      <c r="A809" s="100">
        <f t="shared" si="15"/>
        <v>795</v>
      </c>
      <c r="B809" s="66" t="s">
        <v>1340</v>
      </c>
      <c r="C809" s="55"/>
      <c r="D809" s="67" t="s">
        <v>1278</v>
      </c>
      <c r="E809" s="72">
        <v>0.02</v>
      </c>
      <c r="F809" s="57">
        <v>0.01</v>
      </c>
      <c r="G809" s="53" t="s">
        <v>1918</v>
      </c>
      <c r="H809" s="57">
        <v>0.01</v>
      </c>
      <c r="I809" s="29"/>
    </row>
    <row r="810" spans="1:9" ht="60" x14ac:dyDescent="0.25">
      <c r="A810" s="100">
        <f t="shared" si="15"/>
        <v>796</v>
      </c>
      <c r="B810" s="66" t="s">
        <v>1341</v>
      </c>
      <c r="C810" s="55"/>
      <c r="D810" s="67" t="s">
        <v>1278</v>
      </c>
      <c r="E810" s="72">
        <v>0.14000000000000001</v>
      </c>
      <c r="F810" s="57">
        <v>0.04</v>
      </c>
      <c r="G810" s="53" t="s">
        <v>1919</v>
      </c>
      <c r="H810" s="57">
        <v>0.04</v>
      </c>
      <c r="I810" s="29"/>
    </row>
    <row r="811" spans="1:9" ht="60" x14ac:dyDescent="0.25">
      <c r="A811" s="100">
        <f t="shared" si="15"/>
        <v>797</v>
      </c>
      <c r="B811" s="66" t="s">
        <v>1342</v>
      </c>
      <c r="C811" s="55"/>
      <c r="D811" s="67" t="s">
        <v>1278</v>
      </c>
      <c r="E811" s="72">
        <v>1.24</v>
      </c>
      <c r="F811" s="57">
        <v>0.12</v>
      </c>
      <c r="G811" s="53" t="s">
        <v>1920</v>
      </c>
      <c r="H811" s="57">
        <v>0.12</v>
      </c>
      <c r="I811" s="29"/>
    </row>
    <row r="812" spans="1:9" ht="60" x14ac:dyDescent="0.25">
      <c r="A812" s="100">
        <f t="shared" si="15"/>
        <v>798</v>
      </c>
      <c r="B812" s="66" t="s">
        <v>1343</v>
      </c>
      <c r="C812" s="55"/>
      <c r="D812" s="67" t="s">
        <v>1278</v>
      </c>
      <c r="E812" s="70">
        <v>2.1</v>
      </c>
      <c r="F812" s="57">
        <v>0.04</v>
      </c>
      <c r="G812" s="53" t="s">
        <v>1921</v>
      </c>
      <c r="H812" s="57">
        <v>0.04</v>
      </c>
      <c r="I812" s="29"/>
    </row>
    <row r="813" spans="1:9" ht="60" x14ac:dyDescent="0.25">
      <c r="A813" s="100">
        <f t="shared" si="15"/>
        <v>799</v>
      </c>
      <c r="B813" s="66" t="s">
        <v>1344</v>
      </c>
      <c r="C813" s="55"/>
      <c r="D813" s="67" t="s">
        <v>1278</v>
      </c>
      <c r="E813" s="72">
        <v>0.56999999999999995</v>
      </c>
      <c r="F813" s="57">
        <v>7.0000000000000007E-2</v>
      </c>
      <c r="G813" s="53" t="s">
        <v>1922</v>
      </c>
      <c r="H813" s="57">
        <v>7.0000000000000007E-2</v>
      </c>
      <c r="I813" s="29"/>
    </row>
    <row r="814" spans="1:9" ht="60" x14ac:dyDescent="0.25">
      <c r="A814" s="100">
        <f t="shared" si="15"/>
        <v>800</v>
      </c>
      <c r="B814" s="66" t="s">
        <v>1345</v>
      </c>
      <c r="C814" s="55"/>
      <c r="D814" s="67" t="s">
        <v>1278</v>
      </c>
      <c r="E814" s="72">
        <v>0.05</v>
      </c>
      <c r="F814" s="57">
        <v>0.01</v>
      </c>
      <c r="G814" s="53" t="s">
        <v>1923</v>
      </c>
      <c r="H814" s="57">
        <v>0.01</v>
      </c>
      <c r="I814" s="29"/>
    </row>
    <row r="815" spans="1:9" ht="60" x14ac:dyDescent="0.25">
      <c r="A815" s="100">
        <f t="shared" si="15"/>
        <v>801</v>
      </c>
      <c r="B815" s="66" t="s">
        <v>1346</v>
      </c>
      <c r="C815" s="55"/>
      <c r="D815" s="67" t="s">
        <v>1278</v>
      </c>
      <c r="E815" s="71">
        <v>0.27500000000000002</v>
      </c>
      <c r="F815" s="57">
        <v>0.01</v>
      </c>
      <c r="G815" s="53" t="s">
        <v>1924</v>
      </c>
      <c r="H815" s="57">
        <v>0.01</v>
      </c>
      <c r="I815" s="29"/>
    </row>
    <row r="816" spans="1:9" ht="60" x14ac:dyDescent="0.25">
      <c r="A816" s="100">
        <f t="shared" si="15"/>
        <v>802</v>
      </c>
      <c r="B816" s="66" t="s">
        <v>1347</v>
      </c>
      <c r="C816" s="55"/>
      <c r="D816" s="67" t="s">
        <v>1278</v>
      </c>
      <c r="E816" s="71">
        <v>0.187</v>
      </c>
      <c r="F816" s="57">
        <v>196.91</v>
      </c>
      <c r="G816" s="53" t="s">
        <v>1925</v>
      </c>
      <c r="H816" s="57">
        <v>196.91</v>
      </c>
      <c r="I816" s="29"/>
    </row>
    <row r="817" spans="1:9" ht="60" x14ac:dyDescent="0.25">
      <c r="A817" s="100">
        <f t="shared" si="15"/>
        <v>803</v>
      </c>
      <c r="B817" s="66" t="s">
        <v>1348</v>
      </c>
      <c r="C817" s="55"/>
      <c r="D817" s="67" t="s">
        <v>1278</v>
      </c>
      <c r="E817" s="72">
        <v>0.01</v>
      </c>
      <c r="F817" s="57">
        <v>0.01</v>
      </c>
      <c r="G817" s="53" t="s">
        <v>1926</v>
      </c>
      <c r="H817" s="57">
        <v>0.01</v>
      </c>
      <c r="I817" s="29"/>
    </row>
    <row r="818" spans="1:9" ht="60" x14ac:dyDescent="0.25">
      <c r="A818" s="100">
        <f t="shared" si="15"/>
        <v>804</v>
      </c>
      <c r="B818" s="66" t="s">
        <v>1349</v>
      </c>
      <c r="C818" s="55"/>
      <c r="D818" s="67" t="s">
        <v>1064</v>
      </c>
      <c r="E818" s="68">
        <v>6</v>
      </c>
      <c r="F818" s="57">
        <v>0.54</v>
      </c>
      <c r="G818" s="53" t="s">
        <v>1927</v>
      </c>
      <c r="H818" s="57">
        <v>0.54</v>
      </c>
      <c r="I818" s="29"/>
    </row>
    <row r="819" spans="1:9" ht="60" x14ac:dyDescent="0.25">
      <c r="A819" s="100">
        <f t="shared" si="15"/>
        <v>805</v>
      </c>
      <c r="B819" s="66" t="s">
        <v>1350</v>
      </c>
      <c r="C819" s="55"/>
      <c r="D819" s="67" t="s">
        <v>1064</v>
      </c>
      <c r="E819" s="68">
        <v>5</v>
      </c>
      <c r="F819" s="57">
        <v>0.85</v>
      </c>
      <c r="G819" s="53" t="s">
        <v>1928</v>
      </c>
      <c r="H819" s="57">
        <v>0.85</v>
      </c>
      <c r="I819" s="29"/>
    </row>
    <row r="820" spans="1:9" ht="60" x14ac:dyDescent="0.25">
      <c r="A820" s="100">
        <f t="shared" si="15"/>
        <v>806</v>
      </c>
      <c r="B820" s="66" t="s">
        <v>1351</v>
      </c>
      <c r="C820" s="55"/>
      <c r="D820" s="67" t="s">
        <v>1064</v>
      </c>
      <c r="E820" s="68">
        <v>12</v>
      </c>
      <c r="F820" s="57">
        <v>0.84</v>
      </c>
      <c r="G820" s="53" t="s">
        <v>1929</v>
      </c>
      <c r="H820" s="57">
        <v>0.84</v>
      </c>
      <c r="I820" s="29"/>
    </row>
    <row r="821" spans="1:9" ht="60" x14ac:dyDescent="0.25">
      <c r="A821" s="100">
        <f t="shared" si="15"/>
        <v>807</v>
      </c>
      <c r="B821" s="66" t="s">
        <v>1352</v>
      </c>
      <c r="C821" s="55"/>
      <c r="D821" s="67" t="s">
        <v>1064</v>
      </c>
      <c r="E821" s="68">
        <v>14</v>
      </c>
      <c r="F821" s="57">
        <v>1.82</v>
      </c>
      <c r="G821" s="53" t="s">
        <v>1930</v>
      </c>
      <c r="H821" s="57">
        <v>1.82</v>
      </c>
      <c r="I821" s="29"/>
    </row>
    <row r="822" spans="1:9" ht="60" x14ac:dyDescent="0.25">
      <c r="A822" s="100">
        <f t="shared" si="15"/>
        <v>808</v>
      </c>
      <c r="B822" s="66" t="s">
        <v>1353</v>
      </c>
      <c r="C822" s="55"/>
      <c r="D822" s="67" t="s">
        <v>1064</v>
      </c>
      <c r="E822" s="68">
        <v>1</v>
      </c>
      <c r="F822" s="57">
        <v>1.82</v>
      </c>
      <c r="G822" s="53" t="s">
        <v>1931</v>
      </c>
      <c r="H822" s="57">
        <v>1.82</v>
      </c>
      <c r="I822" s="29"/>
    </row>
    <row r="823" spans="1:9" ht="60" x14ac:dyDescent="0.25">
      <c r="A823" s="100">
        <f t="shared" si="15"/>
        <v>809</v>
      </c>
      <c r="B823" s="66" t="s">
        <v>1647</v>
      </c>
      <c r="C823" s="55"/>
      <c r="D823" s="67" t="s">
        <v>1064</v>
      </c>
      <c r="E823" s="68">
        <v>2243</v>
      </c>
      <c r="F823" s="57">
        <v>1682.25</v>
      </c>
      <c r="G823" s="53" t="s">
        <v>1932</v>
      </c>
      <c r="H823" s="57">
        <v>1682.25</v>
      </c>
      <c r="I823" s="29"/>
    </row>
    <row r="824" spans="1:9" ht="60" x14ac:dyDescent="0.25">
      <c r="A824" s="100">
        <f t="shared" si="15"/>
        <v>810</v>
      </c>
      <c r="B824" s="66" t="s">
        <v>1354</v>
      </c>
      <c r="C824" s="55"/>
      <c r="D824" s="67" t="s">
        <v>1064</v>
      </c>
      <c r="E824" s="68">
        <v>2</v>
      </c>
      <c r="F824" s="57">
        <v>0.02</v>
      </c>
      <c r="G824" s="53" t="s">
        <v>1933</v>
      </c>
      <c r="H824" s="57">
        <v>0.02</v>
      </c>
      <c r="I824" s="29"/>
    </row>
    <row r="825" spans="1:9" ht="60" x14ac:dyDescent="0.25">
      <c r="A825" s="100">
        <f t="shared" si="15"/>
        <v>811</v>
      </c>
      <c r="B825" s="66" t="s">
        <v>1355</v>
      </c>
      <c r="C825" s="55"/>
      <c r="D825" s="67" t="s">
        <v>1064</v>
      </c>
      <c r="E825" s="68">
        <v>2</v>
      </c>
      <c r="F825" s="57">
        <v>0.2</v>
      </c>
      <c r="G825" s="53" t="s">
        <v>1934</v>
      </c>
      <c r="H825" s="57">
        <v>0.2</v>
      </c>
      <c r="I825" s="29"/>
    </row>
    <row r="826" spans="1:9" ht="60" x14ac:dyDescent="0.25">
      <c r="A826" s="100">
        <f t="shared" si="15"/>
        <v>812</v>
      </c>
      <c r="B826" s="66" t="s">
        <v>1356</v>
      </c>
      <c r="C826" s="55"/>
      <c r="D826" s="67" t="s">
        <v>1064</v>
      </c>
      <c r="E826" s="68">
        <v>2</v>
      </c>
      <c r="F826" s="57">
        <v>0.02</v>
      </c>
      <c r="G826" s="53" t="s">
        <v>1935</v>
      </c>
      <c r="H826" s="57">
        <v>0.02</v>
      </c>
      <c r="I826" s="29"/>
    </row>
    <row r="827" spans="1:9" ht="60" x14ac:dyDescent="0.25">
      <c r="A827" s="100">
        <f t="shared" si="15"/>
        <v>813</v>
      </c>
      <c r="B827" s="66" t="s">
        <v>1357</v>
      </c>
      <c r="C827" s="55"/>
      <c r="D827" s="67" t="s">
        <v>1064</v>
      </c>
      <c r="E827" s="68">
        <v>32</v>
      </c>
      <c r="F827" s="57">
        <v>0.32</v>
      </c>
      <c r="G827" s="53" t="s">
        <v>1936</v>
      </c>
      <c r="H827" s="57">
        <v>0.32</v>
      </c>
      <c r="I827" s="29"/>
    </row>
    <row r="828" spans="1:9" ht="60" x14ac:dyDescent="0.25">
      <c r="A828" s="100">
        <f t="shared" si="15"/>
        <v>814</v>
      </c>
      <c r="B828" s="66" t="s">
        <v>1358</v>
      </c>
      <c r="C828" s="55"/>
      <c r="D828" s="67" t="s">
        <v>1064</v>
      </c>
      <c r="E828" s="68">
        <v>1</v>
      </c>
      <c r="F828" s="57">
        <v>0.01</v>
      </c>
      <c r="G828" s="53" t="s">
        <v>1937</v>
      </c>
      <c r="H828" s="57">
        <v>0.01</v>
      </c>
      <c r="I828" s="29"/>
    </row>
    <row r="829" spans="1:9" ht="60" x14ac:dyDescent="0.25">
      <c r="A829" s="100">
        <f t="shared" si="15"/>
        <v>815</v>
      </c>
      <c r="B829" s="66" t="s">
        <v>1359</v>
      </c>
      <c r="C829" s="55"/>
      <c r="D829" s="67" t="s">
        <v>1064</v>
      </c>
      <c r="E829" s="68">
        <v>2</v>
      </c>
      <c r="F829" s="57">
        <v>0.02</v>
      </c>
      <c r="G829" s="53" t="s">
        <v>1938</v>
      </c>
      <c r="H829" s="57">
        <v>0.02</v>
      </c>
      <c r="I829" s="29"/>
    </row>
    <row r="830" spans="1:9" ht="60" x14ac:dyDescent="0.25">
      <c r="A830" s="100">
        <f t="shared" si="15"/>
        <v>816</v>
      </c>
      <c r="B830" s="66" t="s">
        <v>1360</v>
      </c>
      <c r="C830" s="55"/>
      <c r="D830" s="67" t="s">
        <v>1064</v>
      </c>
      <c r="E830" s="68">
        <v>1</v>
      </c>
      <c r="F830" s="57">
        <v>0.04</v>
      </c>
      <c r="G830" s="53" t="s">
        <v>1939</v>
      </c>
      <c r="H830" s="57">
        <v>0.04</v>
      </c>
      <c r="I830" s="29"/>
    </row>
    <row r="831" spans="1:9" ht="60" x14ac:dyDescent="0.25">
      <c r="A831" s="100">
        <f t="shared" si="15"/>
        <v>817</v>
      </c>
      <c r="B831" s="66" t="s">
        <v>1361</v>
      </c>
      <c r="C831" s="55"/>
      <c r="D831" s="67" t="s">
        <v>1064</v>
      </c>
      <c r="E831" s="68">
        <v>1</v>
      </c>
      <c r="F831" s="57">
        <v>0.01</v>
      </c>
      <c r="G831" s="53" t="s">
        <v>1940</v>
      </c>
      <c r="H831" s="57">
        <v>0.01</v>
      </c>
      <c r="I831" s="29"/>
    </row>
    <row r="832" spans="1:9" ht="60" x14ac:dyDescent="0.25">
      <c r="A832" s="100">
        <f t="shared" si="15"/>
        <v>818</v>
      </c>
      <c r="B832" s="66" t="s">
        <v>1362</v>
      </c>
      <c r="C832" s="55"/>
      <c r="D832" s="67" t="s">
        <v>1064</v>
      </c>
      <c r="E832" s="68">
        <v>4</v>
      </c>
      <c r="F832" s="57">
        <v>0.24</v>
      </c>
      <c r="G832" s="53" t="s">
        <v>1941</v>
      </c>
      <c r="H832" s="57">
        <v>0.24</v>
      </c>
      <c r="I832" s="29"/>
    </row>
    <row r="833" spans="1:9" ht="60" x14ac:dyDescent="0.25">
      <c r="A833" s="100">
        <f t="shared" si="15"/>
        <v>819</v>
      </c>
      <c r="B833" s="66" t="s">
        <v>1363</v>
      </c>
      <c r="C833" s="55"/>
      <c r="D833" s="67" t="s">
        <v>1064</v>
      </c>
      <c r="E833" s="68">
        <v>5</v>
      </c>
      <c r="F833" s="57">
        <v>0.05</v>
      </c>
      <c r="G833" s="53" t="s">
        <v>1942</v>
      </c>
      <c r="H833" s="57">
        <v>0.05</v>
      </c>
      <c r="I833" s="29"/>
    </row>
    <row r="834" spans="1:9" ht="60" x14ac:dyDescent="0.25">
      <c r="A834" s="100">
        <f t="shared" si="15"/>
        <v>820</v>
      </c>
      <c r="B834" s="66" t="s">
        <v>1364</v>
      </c>
      <c r="C834" s="55"/>
      <c r="D834" s="67" t="s">
        <v>1064</v>
      </c>
      <c r="E834" s="68">
        <v>1</v>
      </c>
      <c r="F834" s="57">
        <v>0.01</v>
      </c>
      <c r="G834" s="53" t="s">
        <v>1943</v>
      </c>
      <c r="H834" s="57">
        <v>0.01</v>
      </c>
      <c r="I834" s="29"/>
    </row>
    <row r="835" spans="1:9" ht="60" x14ac:dyDescent="0.25">
      <c r="A835" s="100">
        <f t="shared" si="15"/>
        <v>821</v>
      </c>
      <c r="B835" s="66" t="s">
        <v>1365</v>
      </c>
      <c r="C835" s="55"/>
      <c r="D835" s="67" t="s">
        <v>1064</v>
      </c>
      <c r="E835" s="68">
        <v>7</v>
      </c>
      <c r="F835" s="57">
        <v>7.0000000000000007E-2</v>
      </c>
      <c r="G835" s="53" t="s">
        <v>1944</v>
      </c>
      <c r="H835" s="57">
        <v>7.0000000000000007E-2</v>
      </c>
      <c r="I835" s="29"/>
    </row>
    <row r="836" spans="1:9" ht="60" x14ac:dyDescent="0.25">
      <c r="A836" s="100">
        <f t="shared" si="15"/>
        <v>822</v>
      </c>
      <c r="B836" s="66" t="s">
        <v>1366</v>
      </c>
      <c r="C836" s="55"/>
      <c r="D836" s="67" t="s">
        <v>1064</v>
      </c>
      <c r="E836" s="68">
        <v>2</v>
      </c>
      <c r="F836" s="57">
        <v>0.12</v>
      </c>
      <c r="G836" s="53" t="s">
        <v>1945</v>
      </c>
      <c r="H836" s="57">
        <v>0.12</v>
      </c>
      <c r="I836" s="29"/>
    </row>
    <row r="837" spans="1:9" ht="60" x14ac:dyDescent="0.25">
      <c r="A837" s="100">
        <f t="shared" si="15"/>
        <v>823</v>
      </c>
      <c r="B837" s="66" t="s">
        <v>1367</v>
      </c>
      <c r="C837" s="55"/>
      <c r="D837" s="67" t="s">
        <v>1064</v>
      </c>
      <c r="E837" s="68">
        <v>1</v>
      </c>
      <c r="F837" s="57">
        <v>0.03</v>
      </c>
      <c r="G837" s="53" t="s">
        <v>1946</v>
      </c>
      <c r="H837" s="57">
        <v>0.03</v>
      </c>
      <c r="I837" s="29"/>
    </row>
    <row r="838" spans="1:9" ht="60" x14ac:dyDescent="0.25">
      <c r="A838" s="100">
        <f t="shared" si="15"/>
        <v>824</v>
      </c>
      <c r="B838" s="66" t="s">
        <v>1368</v>
      </c>
      <c r="C838" s="55"/>
      <c r="D838" s="67" t="s">
        <v>1064</v>
      </c>
      <c r="E838" s="68">
        <v>5</v>
      </c>
      <c r="F838" s="57">
        <v>1.1499999999999999</v>
      </c>
      <c r="G838" s="53" t="s">
        <v>1947</v>
      </c>
      <c r="H838" s="57">
        <v>1.1499999999999999</v>
      </c>
      <c r="I838" s="29"/>
    </row>
    <row r="839" spans="1:9" ht="60" x14ac:dyDescent="0.25">
      <c r="A839" s="100">
        <f t="shared" si="15"/>
        <v>825</v>
      </c>
      <c r="B839" s="66" t="s">
        <v>1369</v>
      </c>
      <c r="C839" s="55"/>
      <c r="D839" s="67" t="s">
        <v>1064</v>
      </c>
      <c r="E839" s="68">
        <v>2</v>
      </c>
      <c r="F839" s="57">
        <v>23.24</v>
      </c>
      <c r="G839" s="53" t="s">
        <v>1948</v>
      </c>
      <c r="H839" s="57">
        <v>23.24</v>
      </c>
      <c r="I839" s="29"/>
    </row>
    <row r="840" spans="1:9" ht="60" x14ac:dyDescent="0.25">
      <c r="A840" s="100">
        <f t="shared" si="15"/>
        <v>826</v>
      </c>
      <c r="B840" s="66" t="s">
        <v>1370</v>
      </c>
      <c r="C840" s="55"/>
      <c r="D840" s="67" t="s">
        <v>1064</v>
      </c>
      <c r="E840" s="68">
        <v>53</v>
      </c>
      <c r="F840" s="57">
        <v>53</v>
      </c>
      <c r="G840" s="53" t="s">
        <v>1949</v>
      </c>
      <c r="H840" s="57">
        <v>53</v>
      </c>
      <c r="I840" s="29"/>
    </row>
    <row r="841" spans="1:9" ht="60" x14ac:dyDescent="0.25">
      <c r="A841" s="100">
        <f t="shared" si="15"/>
        <v>827</v>
      </c>
      <c r="B841" s="66" t="s">
        <v>1371</v>
      </c>
      <c r="C841" s="55"/>
      <c r="D841" s="67" t="s">
        <v>1064</v>
      </c>
      <c r="E841" s="68">
        <v>2</v>
      </c>
      <c r="F841" s="57">
        <v>0.24</v>
      </c>
      <c r="G841" s="53" t="s">
        <v>1950</v>
      </c>
      <c r="H841" s="57">
        <v>0.24</v>
      </c>
      <c r="I841" s="29"/>
    </row>
    <row r="842" spans="1:9" ht="60" x14ac:dyDescent="0.25">
      <c r="A842" s="100">
        <f t="shared" si="15"/>
        <v>828</v>
      </c>
      <c r="B842" s="66" t="s">
        <v>1372</v>
      </c>
      <c r="C842" s="55"/>
      <c r="D842" s="67" t="s">
        <v>1064</v>
      </c>
      <c r="E842" s="68">
        <v>3</v>
      </c>
      <c r="F842" s="57">
        <v>22.5</v>
      </c>
      <c r="G842" s="53" t="s">
        <v>1951</v>
      </c>
      <c r="H842" s="57">
        <v>22.5</v>
      </c>
      <c r="I842" s="29"/>
    </row>
    <row r="843" spans="1:9" ht="60" x14ac:dyDescent="0.25">
      <c r="A843" s="100">
        <f t="shared" si="15"/>
        <v>829</v>
      </c>
      <c r="B843" s="66" t="s">
        <v>1373</v>
      </c>
      <c r="C843" s="55"/>
      <c r="D843" s="67" t="s">
        <v>1064</v>
      </c>
      <c r="E843" s="68">
        <v>8</v>
      </c>
      <c r="F843" s="57">
        <v>0.48</v>
      </c>
      <c r="G843" s="53" t="s">
        <v>1952</v>
      </c>
      <c r="H843" s="57">
        <v>0.48</v>
      </c>
      <c r="I843" s="29"/>
    </row>
    <row r="844" spans="1:9" ht="60" x14ac:dyDescent="0.25">
      <c r="A844" s="100">
        <f t="shared" si="15"/>
        <v>830</v>
      </c>
      <c r="B844" s="66" t="s">
        <v>1374</v>
      </c>
      <c r="C844" s="55"/>
      <c r="D844" s="67" t="s">
        <v>1064</v>
      </c>
      <c r="E844" s="68">
        <v>4</v>
      </c>
      <c r="F844" s="57">
        <v>4</v>
      </c>
      <c r="G844" s="53" t="s">
        <v>1953</v>
      </c>
      <c r="H844" s="57">
        <v>4</v>
      </c>
      <c r="I844" s="29"/>
    </row>
    <row r="845" spans="1:9" ht="60" x14ac:dyDescent="0.25">
      <c r="A845" s="100">
        <f t="shared" si="15"/>
        <v>831</v>
      </c>
      <c r="B845" s="66" t="s">
        <v>1375</v>
      </c>
      <c r="C845" s="55"/>
      <c r="D845" s="67" t="s">
        <v>1064</v>
      </c>
      <c r="E845" s="68">
        <v>3</v>
      </c>
      <c r="F845" s="57">
        <v>0.03</v>
      </c>
      <c r="G845" s="53" t="s">
        <v>1954</v>
      </c>
      <c r="H845" s="57">
        <v>0.03</v>
      </c>
      <c r="I845" s="29"/>
    </row>
    <row r="846" spans="1:9" ht="60" x14ac:dyDescent="0.25">
      <c r="A846" s="100">
        <f t="shared" si="15"/>
        <v>832</v>
      </c>
      <c r="B846" s="66" t="s">
        <v>1376</v>
      </c>
      <c r="C846" s="55"/>
      <c r="D846" s="67" t="s">
        <v>1064</v>
      </c>
      <c r="E846" s="68">
        <v>2</v>
      </c>
      <c r="F846" s="57">
        <v>92.28</v>
      </c>
      <c r="G846" s="53" t="s">
        <v>1955</v>
      </c>
      <c r="H846" s="57">
        <v>92.28</v>
      </c>
      <c r="I846" s="29"/>
    </row>
    <row r="847" spans="1:9" ht="60" x14ac:dyDescent="0.25">
      <c r="A847" s="100">
        <f t="shared" si="15"/>
        <v>833</v>
      </c>
      <c r="B847" s="66" t="s">
        <v>1377</v>
      </c>
      <c r="C847" s="55"/>
      <c r="D847" s="67" t="s">
        <v>1064</v>
      </c>
      <c r="E847" s="68">
        <v>1</v>
      </c>
      <c r="F847" s="57">
        <v>0.01</v>
      </c>
      <c r="G847" s="53" t="s">
        <v>1956</v>
      </c>
      <c r="H847" s="57">
        <v>0.01</v>
      </c>
      <c r="I847" s="29"/>
    </row>
    <row r="848" spans="1:9" ht="60" x14ac:dyDescent="0.25">
      <c r="A848" s="100">
        <f t="shared" si="15"/>
        <v>834</v>
      </c>
      <c r="B848" s="66" t="s">
        <v>1378</v>
      </c>
      <c r="C848" s="55"/>
      <c r="D848" s="67" t="s">
        <v>1064</v>
      </c>
      <c r="E848" s="68">
        <v>2</v>
      </c>
      <c r="F848" s="57">
        <v>0.02</v>
      </c>
      <c r="G848" s="53" t="s">
        <v>1957</v>
      </c>
      <c r="H848" s="57">
        <v>0.02</v>
      </c>
      <c r="I848" s="29"/>
    </row>
    <row r="849" spans="1:9" ht="60" x14ac:dyDescent="0.25">
      <c r="A849" s="100">
        <f t="shared" si="15"/>
        <v>835</v>
      </c>
      <c r="B849" s="66" t="s">
        <v>1379</v>
      </c>
      <c r="C849" s="55"/>
      <c r="D849" s="67" t="s">
        <v>1064</v>
      </c>
      <c r="E849" s="68">
        <v>2</v>
      </c>
      <c r="F849" s="57">
        <v>0.08</v>
      </c>
      <c r="G849" s="53" t="s">
        <v>1958</v>
      </c>
      <c r="H849" s="57">
        <v>0.08</v>
      </c>
      <c r="I849" s="29"/>
    </row>
    <row r="850" spans="1:9" ht="60" x14ac:dyDescent="0.25">
      <c r="A850" s="100">
        <f t="shared" si="15"/>
        <v>836</v>
      </c>
      <c r="B850" s="66" t="s">
        <v>1380</v>
      </c>
      <c r="C850" s="55"/>
      <c r="D850" s="67" t="s">
        <v>1064</v>
      </c>
      <c r="E850" s="68">
        <v>1</v>
      </c>
      <c r="F850" s="57">
        <v>12.2</v>
      </c>
      <c r="G850" s="53" t="s">
        <v>1959</v>
      </c>
      <c r="H850" s="57">
        <v>12.2</v>
      </c>
      <c r="I850" s="29"/>
    </row>
    <row r="851" spans="1:9" ht="60" x14ac:dyDescent="0.25">
      <c r="A851" s="100">
        <f t="shared" si="15"/>
        <v>837</v>
      </c>
      <c r="B851" s="66" t="s">
        <v>1381</v>
      </c>
      <c r="C851" s="55"/>
      <c r="D851" s="67" t="s">
        <v>1064</v>
      </c>
      <c r="E851" s="68">
        <v>2</v>
      </c>
      <c r="F851" s="57">
        <v>0.08</v>
      </c>
      <c r="G851" s="53" t="s">
        <v>1960</v>
      </c>
      <c r="H851" s="57">
        <v>0.08</v>
      </c>
      <c r="I851" s="29"/>
    </row>
    <row r="852" spans="1:9" ht="60" x14ac:dyDescent="0.25">
      <c r="A852" s="100">
        <f t="shared" si="15"/>
        <v>838</v>
      </c>
      <c r="B852" s="66" t="s">
        <v>1382</v>
      </c>
      <c r="C852" s="55"/>
      <c r="D852" s="67" t="s">
        <v>1064</v>
      </c>
      <c r="E852" s="68">
        <v>2</v>
      </c>
      <c r="F852" s="57">
        <v>0.06</v>
      </c>
      <c r="G852" s="53" t="s">
        <v>1961</v>
      </c>
      <c r="H852" s="57">
        <v>0.06</v>
      </c>
      <c r="I852" s="29"/>
    </row>
    <row r="853" spans="1:9" ht="60" x14ac:dyDescent="0.25">
      <c r="A853" s="100">
        <f t="shared" si="15"/>
        <v>839</v>
      </c>
      <c r="B853" s="66" t="s">
        <v>1383</v>
      </c>
      <c r="C853" s="55"/>
      <c r="D853" s="67" t="s">
        <v>1064</v>
      </c>
      <c r="E853" s="68">
        <v>1</v>
      </c>
      <c r="F853" s="57">
        <v>0.03</v>
      </c>
      <c r="G853" s="53" t="s">
        <v>1962</v>
      </c>
      <c r="H853" s="57">
        <v>0.03</v>
      </c>
      <c r="I853" s="29"/>
    </row>
    <row r="854" spans="1:9" ht="60" x14ac:dyDescent="0.25">
      <c r="A854" s="100">
        <f t="shared" si="15"/>
        <v>840</v>
      </c>
      <c r="B854" s="66" t="s">
        <v>1384</v>
      </c>
      <c r="C854" s="55"/>
      <c r="D854" s="67" t="s">
        <v>1064</v>
      </c>
      <c r="E854" s="68">
        <v>1</v>
      </c>
      <c r="F854" s="57">
        <v>0.31</v>
      </c>
      <c r="G854" s="53" t="s">
        <v>1963</v>
      </c>
      <c r="H854" s="57">
        <v>0.31</v>
      </c>
      <c r="I854" s="29"/>
    </row>
    <row r="855" spans="1:9" ht="60" x14ac:dyDescent="0.25">
      <c r="A855" s="100">
        <f t="shared" si="15"/>
        <v>841</v>
      </c>
      <c r="B855" s="66" t="s">
        <v>1385</v>
      </c>
      <c r="C855" s="55"/>
      <c r="D855" s="67" t="s">
        <v>1064</v>
      </c>
      <c r="E855" s="68">
        <v>26</v>
      </c>
      <c r="F855" s="57">
        <v>0.78</v>
      </c>
      <c r="G855" s="53" t="s">
        <v>1964</v>
      </c>
      <c r="H855" s="57">
        <v>0.78</v>
      </c>
      <c r="I855" s="29"/>
    </row>
    <row r="856" spans="1:9" ht="60" x14ac:dyDescent="0.25">
      <c r="A856" s="100">
        <f t="shared" si="15"/>
        <v>842</v>
      </c>
      <c r="B856" s="66" t="s">
        <v>1386</v>
      </c>
      <c r="C856" s="55"/>
      <c r="D856" s="67" t="s">
        <v>1064</v>
      </c>
      <c r="E856" s="68">
        <v>4</v>
      </c>
      <c r="F856" s="57">
        <v>4</v>
      </c>
      <c r="G856" s="53" t="s">
        <v>1965</v>
      </c>
      <c r="H856" s="57">
        <v>4</v>
      </c>
      <c r="I856" s="29"/>
    </row>
    <row r="857" spans="1:9" ht="60" x14ac:dyDescent="0.25">
      <c r="A857" s="100">
        <f t="shared" si="15"/>
        <v>843</v>
      </c>
      <c r="B857" s="66" t="s">
        <v>1387</v>
      </c>
      <c r="C857" s="55"/>
      <c r="D857" s="67" t="s">
        <v>1064</v>
      </c>
      <c r="E857" s="68">
        <v>3</v>
      </c>
      <c r="F857" s="57">
        <v>0.03</v>
      </c>
      <c r="G857" s="53" t="s">
        <v>1966</v>
      </c>
      <c r="H857" s="57">
        <v>0.03</v>
      </c>
      <c r="I857" s="29"/>
    </row>
    <row r="858" spans="1:9" ht="60" x14ac:dyDescent="0.25">
      <c r="A858" s="100">
        <f t="shared" si="15"/>
        <v>844</v>
      </c>
      <c r="B858" s="66" t="s">
        <v>1648</v>
      </c>
      <c r="C858" s="55"/>
      <c r="D858" s="67" t="s">
        <v>1064</v>
      </c>
      <c r="E858" s="68">
        <v>1</v>
      </c>
      <c r="F858" s="57">
        <v>9.3000000000000007</v>
      </c>
      <c r="G858" s="53" t="s">
        <v>1967</v>
      </c>
      <c r="H858" s="57">
        <v>9.3000000000000007</v>
      </c>
      <c r="I858" s="29"/>
    </row>
    <row r="859" spans="1:9" ht="60" x14ac:dyDescent="0.25">
      <c r="A859" s="100">
        <f t="shared" ref="A859:A922" si="16">A858+1</f>
        <v>845</v>
      </c>
      <c r="B859" s="66" t="s">
        <v>1388</v>
      </c>
      <c r="C859" s="55"/>
      <c r="D859" s="67" t="s">
        <v>1064</v>
      </c>
      <c r="E859" s="68">
        <v>1</v>
      </c>
      <c r="F859" s="57">
        <v>1</v>
      </c>
      <c r="G859" s="53" t="s">
        <v>1968</v>
      </c>
      <c r="H859" s="57">
        <v>1</v>
      </c>
      <c r="I859" s="29"/>
    </row>
    <row r="860" spans="1:9" ht="60" x14ac:dyDescent="0.25">
      <c r="A860" s="100">
        <f t="shared" si="16"/>
        <v>846</v>
      </c>
      <c r="B860" s="66" t="s">
        <v>1389</v>
      </c>
      <c r="C860" s="55"/>
      <c r="D860" s="67" t="s">
        <v>1064</v>
      </c>
      <c r="E860" s="68">
        <v>7</v>
      </c>
      <c r="F860" s="57">
        <v>7</v>
      </c>
      <c r="G860" s="53" t="s">
        <v>1969</v>
      </c>
      <c r="H860" s="57">
        <v>7</v>
      </c>
      <c r="I860" s="29"/>
    </row>
    <row r="861" spans="1:9" ht="60" x14ac:dyDescent="0.25">
      <c r="A861" s="100">
        <f t="shared" si="16"/>
        <v>847</v>
      </c>
      <c r="B861" s="66" t="s">
        <v>1649</v>
      </c>
      <c r="C861" s="55"/>
      <c r="D861" s="67" t="s">
        <v>1064</v>
      </c>
      <c r="E861" s="68">
        <v>10</v>
      </c>
      <c r="F861" s="57">
        <v>0.5</v>
      </c>
      <c r="G861" s="53" t="s">
        <v>1970</v>
      </c>
      <c r="H861" s="57">
        <v>0.5</v>
      </c>
      <c r="I861" s="29"/>
    </row>
    <row r="862" spans="1:9" ht="60" x14ac:dyDescent="0.25">
      <c r="A862" s="100">
        <f t="shared" si="16"/>
        <v>848</v>
      </c>
      <c r="B862" s="66" t="s">
        <v>1650</v>
      </c>
      <c r="C862" s="55"/>
      <c r="D862" s="67" t="s">
        <v>1064</v>
      </c>
      <c r="E862" s="68">
        <v>10</v>
      </c>
      <c r="F862" s="57">
        <v>0.5</v>
      </c>
      <c r="G862" s="53" t="s">
        <v>1971</v>
      </c>
      <c r="H862" s="57">
        <v>0.5</v>
      </c>
      <c r="I862" s="29"/>
    </row>
    <row r="863" spans="1:9" ht="60" x14ac:dyDescent="0.25">
      <c r="A863" s="100">
        <f t="shared" si="16"/>
        <v>849</v>
      </c>
      <c r="B863" s="66" t="s">
        <v>1390</v>
      </c>
      <c r="C863" s="55"/>
      <c r="D863" s="67" t="s">
        <v>1064</v>
      </c>
      <c r="E863" s="68">
        <v>2636</v>
      </c>
      <c r="F863" s="57">
        <v>131.80000000000001</v>
      </c>
      <c r="G863" s="53" t="s">
        <v>1972</v>
      </c>
      <c r="H863" s="57">
        <v>131.80000000000001</v>
      </c>
      <c r="I863" s="29"/>
    </row>
    <row r="864" spans="1:9" ht="60" x14ac:dyDescent="0.25">
      <c r="A864" s="100">
        <f t="shared" si="16"/>
        <v>850</v>
      </c>
      <c r="B864" s="66" t="s">
        <v>1651</v>
      </c>
      <c r="C864" s="55"/>
      <c r="D864" s="67" t="s">
        <v>1064</v>
      </c>
      <c r="E864" s="68">
        <v>10</v>
      </c>
      <c r="F864" s="57">
        <v>0.8</v>
      </c>
      <c r="G864" s="53" t="s">
        <v>1973</v>
      </c>
      <c r="H864" s="57">
        <v>0.8</v>
      </c>
      <c r="I864" s="29"/>
    </row>
    <row r="865" spans="1:9" ht="60" x14ac:dyDescent="0.25">
      <c r="A865" s="100">
        <f t="shared" si="16"/>
        <v>851</v>
      </c>
      <c r="B865" s="66" t="s">
        <v>1652</v>
      </c>
      <c r="C865" s="55"/>
      <c r="D865" s="67" t="s">
        <v>1064</v>
      </c>
      <c r="E865" s="68">
        <v>20</v>
      </c>
      <c r="F865" s="57">
        <v>5.6</v>
      </c>
      <c r="G865" s="53" t="s">
        <v>1974</v>
      </c>
      <c r="H865" s="57">
        <v>5.6</v>
      </c>
      <c r="I865" s="29"/>
    </row>
    <row r="866" spans="1:9" ht="60" x14ac:dyDescent="0.25">
      <c r="A866" s="100">
        <f t="shared" si="16"/>
        <v>852</v>
      </c>
      <c r="B866" s="66" t="s">
        <v>1653</v>
      </c>
      <c r="C866" s="55"/>
      <c r="D866" s="67" t="s">
        <v>1064</v>
      </c>
      <c r="E866" s="68">
        <v>6</v>
      </c>
      <c r="F866" s="57">
        <v>1.62</v>
      </c>
      <c r="G866" s="53" t="s">
        <v>1975</v>
      </c>
      <c r="H866" s="57">
        <v>1.62</v>
      </c>
      <c r="I866" s="29"/>
    </row>
    <row r="867" spans="1:9" ht="60" x14ac:dyDescent="0.25">
      <c r="A867" s="100">
        <f t="shared" si="16"/>
        <v>853</v>
      </c>
      <c r="B867" s="69" t="s">
        <v>1654</v>
      </c>
      <c r="C867" s="55"/>
      <c r="D867" s="67" t="s">
        <v>1064</v>
      </c>
      <c r="E867" s="68">
        <v>20</v>
      </c>
      <c r="F867" s="57">
        <v>0.6</v>
      </c>
      <c r="G867" s="53" t="s">
        <v>1976</v>
      </c>
      <c r="H867" s="57">
        <v>0.6</v>
      </c>
      <c r="I867" s="29"/>
    </row>
    <row r="868" spans="1:9" ht="60" x14ac:dyDescent="0.25">
      <c r="A868" s="100">
        <f t="shared" si="16"/>
        <v>854</v>
      </c>
      <c r="B868" s="66" t="s">
        <v>1655</v>
      </c>
      <c r="C868" s="55"/>
      <c r="D868" s="67" t="s">
        <v>1064</v>
      </c>
      <c r="E868" s="68">
        <v>10</v>
      </c>
      <c r="F868" s="57">
        <v>0.4</v>
      </c>
      <c r="G868" s="53" t="s">
        <v>1977</v>
      </c>
      <c r="H868" s="57">
        <v>0.4</v>
      </c>
      <c r="I868" s="29"/>
    </row>
    <row r="869" spans="1:9" ht="60" x14ac:dyDescent="0.25">
      <c r="A869" s="100">
        <f t="shared" si="16"/>
        <v>855</v>
      </c>
      <c r="B869" s="66" t="s">
        <v>1391</v>
      </c>
      <c r="C869" s="55"/>
      <c r="D869" s="67" t="s">
        <v>1064</v>
      </c>
      <c r="E869" s="68">
        <v>3</v>
      </c>
      <c r="F869" s="57">
        <v>0.84</v>
      </c>
      <c r="G869" s="53" t="s">
        <v>1978</v>
      </c>
      <c r="H869" s="57">
        <v>0.84</v>
      </c>
      <c r="I869" s="29"/>
    </row>
    <row r="870" spans="1:9" ht="60" x14ac:dyDescent="0.25">
      <c r="A870" s="100">
        <f t="shared" si="16"/>
        <v>856</v>
      </c>
      <c r="B870" s="66" t="s">
        <v>1656</v>
      </c>
      <c r="C870" s="55"/>
      <c r="D870" s="67" t="s">
        <v>1064</v>
      </c>
      <c r="E870" s="68">
        <v>1</v>
      </c>
      <c r="F870" s="57">
        <v>17.32</v>
      </c>
      <c r="G870" s="53" t="s">
        <v>1979</v>
      </c>
      <c r="H870" s="57">
        <v>17.32</v>
      </c>
      <c r="I870" s="29"/>
    </row>
    <row r="871" spans="1:9" ht="60" x14ac:dyDescent="0.25">
      <c r="A871" s="100">
        <f t="shared" si="16"/>
        <v>857</v>
      </c>
      <c r="B871" s="66" t="s">
        <v>1392</v>
      </c>
      <c r="C871" s="55"/>
      <c r="D871" s="67" t="s">
        <v>1064</v>
      </c>
      <c r="E871" s="68">
        <v>20</v>
      </c>
      <c r="F871" s="57">
        <v>1</v>
      </c>
      <c r="G871" s="53" t="s">
        <v>1980</v>
      </c>
      <c r="H871" s="57">
        <v>1</v>
      </c>
      <c r="I871" s="29"/>
    </row>
    <row r="872" spans="1:9" ht="60" x14ac:dyDescent="0.25">
      <c r="A872" s="100">
        <f t="shared" si="16"/>
        <v>858</v>
      </c>
      <c r="B872" s="66" t="s">
        <v>1393</v>
      </c>
      <c r="C872" s="55"/>
      <c r="D872" s="67" t="s">
        <v>1064</v>
      </c>
      <c r="E872" s="68">
        <v>25</v>
      </c>
      <c r="F872" s="57">
        <v>1.25</v>
      </c>
      <c r="G872" s="53" t="s">
        <v>1981</v>
      </c>
      <c r="H872" s="57">
        <v>1.25</v>
      </c>
      <c r="I872" s="29"/>
    </row>
    <row r="873" spans="1:9" ht="60" x14ac:dyDescent="0.25">
      <c r="A873" s="100">
        <f t="shared" si="16"/>
        <v>859</v>
      </c>
      <c r="B873" s="66" t="s">
        <v>1394</v>
      </c>
      <c r="C873" s="55"/>
      <c r="D873" s="67" t="s">
        <v>1064</v>
      </c>
      <c r="E873" s="68">
        <v>394</v>
      </c>
      <c r="F873" s="57">
        <v>19.7</v>
      </c>
      <c r="G873" s="53" t="s">
        <v>1982</v>
      </c>
      <c r="H873" s="57">
        <v>19.7</v>
      </c>
      <c r="I873" s="29"/>
    </row>
    <row r="874" spans="1:9" ht="60" x14ac:dyDescent="0.25">
      <c r="A874" s="100">
        <f t="shared" si="16"/>
        <v>860</v>
      </c>
      <c r="B874" s="66" t="s">
        <v>1395</v>
      </c>
      <c r="C874" s="55"/>
      <c r="D874" s="67" t="s">
        <v>1064</v>
      </c>
      <c r="E874" s="68">
        <v>40</v>
      </c>
      <c r="F874" s="57">
        <v>2</v>
      </c>
      <c r="G874" s="53" t="s">
        <v>1983</v>
      </c>
      <c r="H874" s="57">
        <v>2</v>
      </c>
      <c r="I874" s="29"/>
    </row>
    <row r="875" spans="1:9" ht="60" x14ac:dyDescent="0.25">
      <c r="A875" s="100">
        <f t="shared" si="16"/>
        <v>861</v>
      </c>
      <c r="B875" s="66" t="s">
        <v>1396</v>
      </c>
      <c r="C875" s="55"/>
      <c r="D875" s="67" t="s">
        <v>1064</v>
      </c>
      <c r="E875" s="68">
        <v>24</v>
      </c>
      <c r="F875" s="57">
        <v>1.2</v>
      </c>
      <c r="G875" s="53" t="s">
        <v>1984</v>
      </c>
      <c r="H875" s="57">
        <v>1.2</v>
      </c>
      <c r="I875" s="29"/>
    </row>
    <row r="876" spans="1:9" ht="60" x14ac:dyDescent="0.25">
      <c r="A876" s="100">
        <f t="shared" si="16"/>
        <v>862</v>
      </c>
      <c r="B876" s="66" t="s">
        <v>1397</v>
      </c>
      <c r="C876" s="55"/>
      <c r="D876" s="67" t="s">
        <v>1064</v>
      </c>
      <c r="E876" s="68">
        <v>10</v>
      </c>
      <c r="F876" s="57">
        <v>0.5</v>
      </c>
      <c r="G876" s="53" t="s">
        <v>1985</v>
      </c>
      <c r="H876" s="57">
        <v>0.5</v>
      </c>
      <c r="I876" s="29"/>
    </row>
    <row r="877" spans="1:9" ht="60" x14ac:dyDescent="0.25">
      <c r="A877" s="100">
        <f t="shared" si="16"/>
        <v>863</v>
      </c>
      <c r="B877" s="66" t="s">
        <v>1398</v>
      </c>
      <c r="C877" s="55"/>
      <c r="D877" s="67" t="s">
        <v>1064</v>
      </c>
      <c r="E877" s="68">
        <v>18</v>
      </c>
      <c r="F877" s="57">
        <v>8.1</v>
      </c>
      <c r="G877" s="53" t="s">
        <v>1986</v>
      </c>
      <c r="H877" s="57">
        <v>8.1</v>
      </c>
      <c r="I877" s="29"/>
    </row>
    <row r="878" spans="1:9" ht="60" x14ac:dyDescent="0.25">
      <c r="A878" s="100">
        <f t="shared" si="16"/>
        <v>864</v>
      </c>
      <c r="B878" s="66" t="s">
        <v>1399</v>
      </c>
      <c r="C878" s="55"/>
      <c r="D878" s="67" t="s">
        <v>1064</v>
      </c>
      <c r="E878" s="68">
        <v>17</v>
      </c>
      <c r="F878" s="57">
        <v>71.400000000000006</v>
      </c>
      <c r="G878" s="53" t="s">
        <v>1987</v>
      </c>
      <c r="H878" s="57">
        <v>71.400000000000006</v>
      </c>
      <c r="I878" s="29"/>
    </row>
    <row r="879" spans="1:9" ht="60" x14ac:dyDescent="0.25">
      <c r="A879" s="100">
        <f t="shared" si="16"/>
        <v>865</v>
      </c>
      <c r="B879" s="66" t="s">
        <v>1400</v>
      </c>
      <c r="C879" s="55"/>
      <c r="D879" s="67" t="s">
        <v>1064</v>
      </c>
      <c r="E879" s="68">
        <v>2</v>
      </c>
      <c r="F879" s="57">
        <v>68.94</v>
      </c>
      <c r="G879" s="53" t="s">
        <v>1988</v>
      </c>
      <c r="H879" s="57">
        <v>68.94</v>
      </c>
      <c r="I879" s="29"/>
    </row>
    <row r="880" spans="1:9" ht="60" x14ac:dyDescent="0.25">
      <c r="A880" s="100">
        <f t="shared" si="16"/>
        <v>866</v>
      </c>
      <c r="B880" s="66" t="s">
        <v>1401</v>
      </c>
      <c r="C880" s="55"/>
      <c r="D880" s="67" t="s">
        <v>1064</v>
      </c>
      <c r="E880" s="68">
        <v>30</v>
      </c>
      <c r="F880" s="57">
        <v>1.5</v>
      </c>
      <c r="G880" s="53" t="s">
        <v>1989</v>
      </c>
      <c r="H880" s="57">
        <v>1.5</v>
      </c>
      <c r="I880" s="29"/>
    </row>
    <row r="881" spans="1:9" ht="60" x14ac:dyDescent="0.25">
      <c r="A881" s="100">
        <f t="shared" si="16"/>
        <v>867</v>
      </c>
      <c r="B881" s="66" t="s">
        <v>1402</v>
      </c>
      <c r="C881" s="55"/>
      <c r="D881" s="67" t="s">
        <v>1064</v>
      </c>
      <c r="E881" s="68">
        <v>6</v>
      </c>
      <c r="F881" s="57">
        <v>0.06</v>
      </c>
      <c r="G881" s="53" t="s">
        <v>1990</v>
      </c>
      <c r="H881" s="57">
        <v>0.06</v>
      </c>
      <c r="I881" s="29"/>
    </row>
    <row r="882" spans="1:9" ht="60" x14ac:dyDescent="0.25">
      <c r="A882" s="100">
        <f t="shared" si="16"/>
        <v>868</v>
      </c>
      <c r="B882" s="66" t="s">
        <v>1403</v>
      </c>
      <c r="C882" s="55"/>
      <c r="D882" s="67" t="s">
        <v>1064</v>
      </c>
      <c r="E882" s="68">
        <v>20</v>
      </c>
      <c r="F882" s="57">
        <v>0.8</v>
      </c>
      <c r="G882" s="53" t="s">
        <v>1991</v>
      </c>
      <c r="H882" s="57">
        <v>0.8</v>
      </c>
      <c r="I882" s="29"/>
    </row>
    <row r="883" spans="1:9" ht="60" x14ac:dyDescent="0.25">
      <c r="A883" s="100">
        <f t="shared" si="16"/>
        <v>869</v>
      </c>
      <c r="B883" s="66" t="s">
        <v>1404</v>
      </c>
      <c r="C883" s="55"/>
      <c r="D883" s="67" t="s">
        <v>1064</v>
      </c>
      <c r="E883" s="68">
        <v>43</v>
      </c>
      <c r="F883" s="57">
        <v>2.15</v>
      </c>
      <c r="G883" s="53" t="s">
        <v>1992</v>
      </c>
      <c r="H883" s="57">
        <v>2.15</v>
      </c>
      <c r="I883" s="29"/>
    </row>
    <row r="884" spans="1:9" ht="60" x14ac:dyDescent="0.25">
      <c r="A884" s="100">
        <f t="shared" si="16"/>
        <v>870</v>
      </c>
      <c r="B884" s="66" t="s">
        <v>1405</v>
      </c>
      <c r="C884" s="55"/>
      <c r="D884" s="67" t="s">
        <v>1064</v>
      </c>
      <c r="E884" s="68">
        <v>7</v>
      </c>
      <c r="F884" s="57">
        <v>0.35</v>
      </c>
      <c r="G884" s="53" t="s">
        <v>1993</v>
      </c>
      <c r="H884" s="57">
        <v>0.35</v>
      </c>
      <c r="I884" s="29"/>
    </row>
    <row r="885" spans="1:9" ht="60" x14ac:dyDescent="0.25">
      <c r="A885" s="100">
        <f t="shared" si="16"/>
        <v>871</v>
      </c>
      <c r="B885" s="66" t="s">
        <v>1406</v>
      </c>
      <c r="C885" s="55"/>
      <c r="D885" s="67" t="s">
        <v>1064</v>
      </c>
      <c r="E885" s="68">
        <v>38</v>
      </c>
      <c r="F885" s="57">
        <v>1.9</v>
      </c>
      <c r="G885" s="53" t="s">
        <v>1994</v>
      </c>
      <c r="H885" s="57">
        <v>1.9</v>
      </c>
      <c r="I885" s="29"/>
    </row>
    <row r="886" spans="1:9" ht="60" x14ac:dyDescent="0.25">
      <c r="A886" s="100">
        <f t="shared" si="16"/>
        <v>872</v>
      </c>
      <c r="B886" s="66" t="s">
        <v>1657</v>
      </c>
      <c r="C886" s="55"/>
      <c r="D886" s="67" t="s">
        <v>1066</v>
      </c>
      <c r="E886" s="71">
        <v>4.4999999999999998E-2</v>
      </c>
      <c r="F886" s="57">
        <v>197.55</v>
      </c>
      <c r="G886" s="53" t="s">
        <v>1995</v>
      </c>
      <c r="H886" s="57">
        <v>197.55</v>
      </c>
      <c r="I886" s="29"/>
    </row>
    <row r="887" spans="1:9" ht="60" x14ac:dyDescent="0.25">
      <c r="A887" s="100">
        <f t="shared" si="16"/>
        <v>873</v>
      </c>
      <c r="B887" s="66" t="s">
        <v>1658</v>
      </c>
      <c r="C887" s="55"/>
      <c r="D887" s="67" t="s">
        <v>1066</v>
      </c>
      <c r="E887" s="72">
        <v>0.02</v>
      </c>
      <c r="F887" s="57">
        <v>93</v>
      </c>
      <c r="G887" s="53" t="s">
        <v>1996</v>
      </c>
      <c r="H887" s="57">
        <v>93</v>
      </c>
      <c r="I887" s="29"/>
    </row>
    <row r="888" spans="1:9" ht="60" x14ac:dyDescent="0.25">
      <c r="A888" s="100">
        <f t="shared" si="16"/>
        <v>874</v>
      </c>
      <c r="B888" s="66" t="s">
        <v>1407</v>
      </c>
      <c r="C888" s="55"/>
      <c r="D888" s="67" t="s">
        <v>1064</v>
      </c>
      <c r="E888" s="68">
        <v>147</v>
      </c>
      <c r="F888" s="57">
        <v>1.47</v>
      </c>
      <c r="G888" s="53" t="s">
        <v>1997</v>
      </c>
      <c r="H888" s="57">
        <v>1.47</v>
      </c>
      <c r="I888" s="29"/>
    </row>
    <row r="889" spans="1:9" ht="60" x14ac:dyDescent="0.25">
      <c r="A889" s="100">
        <f t="shared" si="16"/>
        <v>875</v>
      </c>
      <c r="B889" s="66" t="s">
        <v>1408</v>
      </c>
      <c r="C889" s="55"/>
      <c r="D889" s="67" t="s">
        <v>1064</v>
      </c>
      <c r="E889" s="68">
        <v>6</v>
      </c>
      <c r="F889" s="57">
        <v>1.98</v>
      </c>
      <c r="G889" s="53" t="s">
        <v>1998</v>
      </c>
      <c r="H889" s="57">
        <v>1.98</v>
      </c>
      <c r="I889" s="29"/>
    </row>
    <row r="890" spans="1:9" ht="60" x14ac:dyDescent="0.25">
      <c r="A890" s="100">
        <f t="shared" si="16"/>
        <v>876</v>
      </c>
      <c r="B890" s="66" t="s">
        <v>1409</v>
      </c>
      <c r="C890" s="55"/>
      <c r="D890" s="67" t="s">
        <v>1064</v>
      </c>
      <c r="E890" s="68">
        <v>2</v>
      </c>
      <c r="F890" s="57">
        <v>0.04</v>
      </c>
      <c r="G890" s="53" t="s">
        <v>1999</v>
      </c>
      <c r="H890" s="57">
        <v>0.04</v>
      </c>
      <c r="I890" s="29"/>
    </row>
    <row r="891" spans="1:9" ht="60" x14ac:dyDescent="0.25">
      <c r="A891" s="100">
        <f t="shared" si="16"/>
        <v>877</v>
      </c>
      <c r="B891" s="66" t="s">
        <v>1410</v>
      </c>
      <c r="C891" s="55"/>
      <c r="D891" s="67" t="s">
        <v>1064</v>
      </c>
      <c r="E891" s="68">
        <v>7</v>
      </c>
      <c r="F891" s="57">
        <v>0.14000000000000001</v>
      </c>
      <c r="G891" s="53" t="s">
        <v>2000</v>
      </c>
      <c r="H891" s="57">
        <v>0.14000000000000001</v>
      </c>
      <c r="I891" s="29"/>
    </row>
    <row r="892" spans="1:9" ht="60" x14ac:dyDescent="0.25">
      <c r="A892" s="100">
        <f t="shared" si="16"/>
        <v>878</v>
      </c>
      <c r="B892" s="66" t="s">
        <v>1659</v>
      </c>
      <c r="C892" s="55"/>
      <c r="D892" s="67" t="s">
        <v>1064</v>
      </c>
      <c r="E892" s="68">
        <v>25</v>
      </c>
      <c r="F892" s="57">
        <v>1380</v>
      </c>
      <c r="G892" s="53" t="s">
        <v>2001</v>
      </c>
      <c r="H892" s="57">
        <v>1380</v>
      </c>
      <c r="I892" s="29"/>
    </row>
    <row r="893" spans="1:9" ht="60" x14ac:dyDescent="0.25">
      <c r="A893" s="100">
        <f t="shared" si="16"/>
        <v>879</v>
      </c>
      <c r="B893" s="69" t="s">
        <v>1660</v>
      </c>
      <c r="C893" s="55"/>
      <c r="D893" s="67" t="s">
        <v>1064</v>
      </c>
      <c r="E893" s="68">
        <v>3</v>
      </c>
      <c r="F893" s="57">
        <v>5909.04</v>
      </c>
      <c r="G893" s="53" t="s">
        <v>2002</v>
      </c>
      <c r="H893" s="57">
        <v>5909.04</v>
      </c>
      <c r="I893" s="29"/>
    </row>
    <row r="894" spans="1:9" ht="60" x14ac:dyDescent="0.25">
      <c r="A894" s="100">
        <f t="shared" si="16"/>
        <v>880</v>
      </c>
      <c r="B894" s="66" t="s">
        <v>1411</v>
      </c>
      <c r="C894" s="55"/>
      <c r="D894" s="67" t="s">
        <v>1064</v>
      </c>
      <c r="E894" s="68">
        <v>2</v>
      </c>
      <c r="F894" s="57">
        <v>952</v>
      </c>
      <c r="G894" s="53" t="s">
        <v>2003</v>
      </c>
      <c r="H894" s="57">
        <v>952</v>
      </c>
      <c r="I894" s="29"/>
    </row>
    <row r="895" spans="1:9" ht="60" x14ac:dyDescent="0.25">
      <c r="A895" s="100">
        <f t="shared" si="16"/>
        <v>881</v>
      </c>
      <c r="B895" s="66" t="s">
        <v>1412</v>
      </c>
      <c r="C895" s="55"/>
      <c r="D895" s="67" t="s">
        <v>1064</v>
      </c>
      <c r="E895" s="68">
        <v>2</v>
      </c>
      <c r="F895" s="57">
        <v>560</v>
      </c>
      <c r="G895" s="53" t="s">
        <v>2004</v>
      </c>
      <c r="H895" s="57">
        <v>560</v>
      </c>
      <c r="I895" s="29"/>
    </row>
    <row r="896" spans="1:9" ht="60" x14ac:dyDescent="0.25">
      <c r="A896" s="100">
        <f t="shared" si="16"/>
        <v>882</v>
      </c>
      <c r="B896" s="66" t="s">
        <v>1413</v>
      </c>
      <c r="C896" s="55"/>
      <c r="D896" s="67" t="s">
        <v>1064</v>
      </c>
      <c r="E896" s="68">
        <v>2</v>
      </c>
      <c r="F896" s="57">
        <v>448</v>
      </c>
      <c r="G896" s="53" t="s">
        <v>2005</v>
      </c>
      <c r="H896" s="57">
        <v>448</v>
      </c>
      <c r="I896" s="29"/>
    </row>
    <row r="897" spans="1:9" ht="60" x14ac:dyDescent="0.25">
      <c r="A897" s="100">
        <f t="shared" si="16"/>
        <v>883</v>
      </c>
      <c r="B897" s="69" t="s">
        <v>1661</v>
      </c>
      <c r="C897" s="55"/>
      <c r="D897" s="67" t="s">
        <v>1064</v>
      </c>
      <c r="E897" s="68">
        <v>1</v>
      </c>
      <c r="F897" s="57">
        <v>8.7100000000000009</v>
      </c>
      <c r="G897" s="53" t="s">
        <v>2006</v>
      </c>
      <c r="H897" s="57">
        <v>8.7100000000000009</v>
      </c>
      <c r="I897" s="29"/>
    </row>
    <row r="898" spans="1:9" ht="60" x14ac:dyDescent="0.25">
      <c r="A898" s="100">
        <f t="shared" si="16"/>
        <v>884</v>
      </c>
      <c r="B898" s="69" t="s">
        <v>1662</v>
      </c>
      <c r="C898" s="55"/>
      <c r="D898" s="67" t="s">
        <v>1064</v>
      </c>
      <c r="E898" s="68">
        <v>2</v>
      </c>
      <c r="F898" s="57">
        <v>80.819999999999993</v>
      </c>
      <c r="G898" s="53" t="s">
        <v>2007</v>
      </c>
      <c r="H898" s="57">
        <v>80.819999999999993</v>
      </c>
      <c r="I898" s="29"/>
    </row>
    <row r="899" spans="1:9" ht="60" x14ac:dyDescent="0.25">
      <c r="A899" s="100">
        <f t="shared" si="16"/>
        <v>885</v>
      </c>
      <c r="B899" s="69" t="s">
        <v>1663</v>
      </c>
      <c r="C899" s="55"/>
      <c r="D899" s="67" t="s">
        <v>1064</v>
      </c>
      <c r="E899" s="68">
        <v>2</v>
      </c>
      <c r="F899" s="57">
        <v>84.5</v>
      </c>
      <c r="G899" s="53" t="s">
        <v>2008</v>
      </c>
      <c r="H899" s="57">
        <v>84.5</v>
      </c>
      <c r="I899" s="29"/>
    </row>
    <row r="900" spans="1:9" ht="60" x14ac:dyDescent="0.25">
      <c r="A900" s="100">
        <f t="shared" si="16"/>
        <v>886</v>
      </c>
      <c r="B900" s="69" t="s">
        <v>1664</v>
      </c>
      <c r="C900" s="55"/>
      <c r="D900" s="67" t="s">
        <v>1064</v>
      </c>
      <c r="E900" s="68">
        <v>2</v>
      </c>
      <c r="F900" s="57">
        <v>79.2</v>
      </c>
      <c r="G900" s="53" t="s">
        <v>2009</v>
      </c>
      <c r="H900" s="57">
        <v>79.2</v>
      </c>
      <c r="I900" s="29"/>
    </row>
    <row r="901" spans="1:9" ht="60" x14ac:dyDescent="0.25">
      <c r="A901" s="100">
        <f t="shared" si="16"/>
        <v>887</v>
      </c>
      <c r="B901" s="69" t="s">
        <v>1665</v>
      </c>
      <c r="C901" s="55"/>
      <c r="D901" s="67" t="s">
        <v>1064</v>
      </c>
      <c r="E901" s="68">
        <v>1</v>
      </c>
      <c r="F901" s="57">
        <v>89</v>
      </c>
      <c r="G901" s="53" t="s">
        <v>2010</v>
      </c>
      <c r="H901" s="57">
        <v>89</v>
      </c>
      <c r="I901" s="29"/>
    </row>
    <row r="902" spans="1:9" ht="60" x14ac:dyDescent="0.25">
      <c r="A902" s="100">
        <f t="shared" si="16"/>
        <v>888</v>
      </c>
      <c r="B902" s="69" t="s">
        <v>1666</v>
      </c>
      <c r="C902" s="55"/>
      <c r="D902" s="67" t="s">
        <v>1064</v>
      </c>
      <c r="E902" s="68">
        <v>1</v>
      </c>
      <c r="F902" s="57">
        <v>25</v>
      </c>
      <c r="G902" s="53" t="s">
        <v>2011</v>
      </c>
      <c r="H902" s="57">
        <v>25</v>
      </c>
      <c r="I902" s="29"/>
    </row>
    <row r="903" spans="1:9" ht="60" x14ac:dyDescent="0.25">
      <c r="A903" s="100">
        <f t="shared" si="16"/>
        <v>889</v>
      </c>
      <c r="B903" s="69" t="s">
        <v>1667</v>
      </c>
      <c r="C903" s="55"/>
      <c r="D903" s="67" t="s">
        <v>1064</v>
      </c>
      <c r="E903" s="68">
        <v>1</v>
      </c>
      <c r="F903" s="57">
        <v>28.8</v>
      </c>
      <c r="G903" s="53" t="s">
        <v>2012</v>
      </c>
      <c r="H903" s="57">
        <v>28.8</v>
      </c>
      <c r="I903" s="29"/>
    </row>
    <row r="904" spans="1:9" ht="60" x14ac:dyDescent="0.25">
      <c r="A904" s="100">
        <f t="shared" si="16"/>
        <v>890</v>
      </c>
      <c r="B904" s="69" t="s">
        <v>1668</v>
      </c>
      <c r="C904" s="55"/>
      <c r="D904" s="67" t="s">
        <v>1064</v>
      </c>
      <c r="E904" s="68">
        <v>1</v>
      </c>
      <c r="F904" s="57">
        <v>29.4</v>
      </c>
      <c r="G904" s="53" t="s">
        <v>2013</v>
      </c>
      <c r="H904" s="57">
        <v>29.4</v>
      </c>
      <c r="I904" s="29"/>
    </row>
    <row r="905" spans="1:9" ht="60" x14ac:dyDescent="0.25">
      <c r="A905" s="100">
        <f t="shared" si="16"/>
        <v>891</v>
      </c>
      <c r="B905" s="69" t="s">
        <v>1669</v>
      </c>
      <c r="C905" s="55"/>
      <c r="D905" s="67" t="s">
        <v>1064</v>
      </c>
      <c r="E905" s="68">
        <v>1</v>
      </c>
      <c r="F905" s="57">
        <v>44.2</v>
      </c>
      <c r="G905" s="53" t="s">
        <v>2014</v>
      </c>
      <c r="H905" s="57">
        <v>44.2</v>
      </c>
      <c r="I905" s="29"/>
    </row>
    <row r="906" spans="1:9" ht="60" x14ac:dyDescent="0.25">
      <c r="A906" s="100">
        <f t="shared" si="16"/>
        <v>892</v>
      </c>
      <c r="B906" s="69" t="s">
        <v>1670</v>
      </c>
      <c r="C906" s="55"/>
      <c r="D906" s="67" t="s">
        <v>1064</v>
      </c>
      <c r="E906" s="68">
        <v>2</v>
      </c>
      <c r="F906" s="57">
        <v>71.599999999999994</v>
      </c>
      <c r="G906" s="53" t="s">
        <v>2015</v>
      </c>
      <c r="H906" s="57">
        <v>71.599999999999994</v>
      </c>
      <c r="I906" s="29"/>
    </row>
    <row r="907" spans="1:9" ht="60" x14ac:dyDescent="0.25">
      <c r="A907" s="100">
        <f t="shared" si="16"/>
        <v>893</v>
      </c>
      <c r="B907" s="69" t="s">
        <v>1671</v>
      </c>
      <c r="C907" s="55"/>
      <c r="D907" s="67" t="s">
        <v>1064</v>
      </c>
      <c r="E907" s="68">
        <v>1</v>
      </c>
      <c r="F907" s="57">
        <v>75.8</v>
      </c>
      <c r="G907" s="53" t="s">
        <v>2016</v>
      </c>
      <c r="H907" s="57">
        <v>75.8</v>
      </c>
      <c r="I907" s="29"/>
    </row>
    <row r="908" spans="1:9" ht="60" x14ac:dyDescent="0.25">
      <c r="A908" s="100">
        <f t="shared" si="16"/>
        <v>894</v>
      </c>
      <c r="B908" s="69" t="s">
        <v>1672</v>
      </c>
      <c r="C908" s="55"/>
      <c r="D908" s="67" t="s">
        <v>1064</v>
      </c>
      <c r="E908" s="68">
        <v>1</v>
      </c>
      <c r="F908" s="57">
        <v>46.1</v>
      </c>
      <c r="G908" s="53" t="s">
        <v>2017</v>
      </c>
      <c r="H908" s="57">
        <v>46.1</v>
      </c>
      <c r="I908" s="29"/>
    </row>
    <row r="909" spans="1:9" ht="60" x14ac:dyDescent="0.25">
      <c r="A909" s="100">
        <f t="shared" si="16"/>
        <v>895</v>
      </c>
      <c r="B909" s="69" t="s">
        <v>1673</v>
      </c>
      <c r="C909" s="55"/>
      <c r="D909" s="67" t="s">
        <v>1064</v>
      </c>
      <c r="E909" s="68">
        <v>2</v>
      </c>
      <c r="F909" s="57">
        <v>87.4</v>
      </c>
      <c r="G909" s="53" t="s">
        <v>2018</v>
      </c>
      <c r="H909" s="57">
        <v>87.4</v>
      </c>
      <c r="I909" s="29"/>
    </row>
    <row r="910" spans="1:9" ht="60" x14ac:dyDescent="0.25">
      <c r="A910" s="100">
        <f t="shared" si="16"/>
        <v>896</v>
      </c>
      <c r="B910" s="69" t="s">
        <v>1414</v>
      </c>
      <c r="C910" s="55"/>
      <c r="D910" s="67" t="s">
        <v>850</v>
      </c>
      <c r="E910" s="70">
        <v>3.6</v>
      </c>
      <c r="F910" s="57">
        <v>27</v>
      </c>
      <c r="G910" s="53" t="s">
        <v>2019</v>
      </c>
      <c r="H910" s="57">
        <v>27</v>
      </c>
      <c r="I910" s="29"/>
    </row>
    <row r="911" spans="1:9" ht="60" x14ac:dyDescent="0.25">
      <c r="A911" s="100">
        <f t="shared" si="16"/>
        <v>897</v>
      </c>
      <c r="B911" s="69" t="s">
        <v>1674</v>
      </c>
      <c r="C911" s="55"/>
      <c r="D911" s="67" t="s">
        <v>1064</v>
      </c>
      <c r="E911" s="68">
        <v>7</v>
      </c>
      <c r="F911" s="57">
        <v>87.5</v>
      </c>
      <c r="G911" s="53" t="s">
        <v>2020</v>
      </c>
      <c r="H911" s="57">
        <v>87.5</v>
      </c>
      <c r="I911" s="29"/>
    </row>
    <row r="912" spans="1:9" ht="60" x14ac:dyDescent="0.25">
      <c r="A912" s="100">
        <f t="shared" si="16"/>
        <v>898</v>
      </c>
      <c r="B912" s="69" t="s">
        <v>1675</v>
      </c>
      <c r="C912" s="55"/>
      <c r="D912" s="67" t="s">
        <v>1064</v>
      </c>
      <c r="E912" s="68">
        <v>14</v>
      </c>
      <c r="F912" s="57">
        <v>462</v>
      </c>
      <c r="G912" s="53" t="s">
        <v>2021</v>
      </c>
      <c r="H912" s="57">
        <v>462</v>
      </c>
      <c r="I912" s="29"/>
    </row>
    <row r="913" spans="1:9" ht="60" x14ac:dyDescent="0.25">
      <c r="A913" s="100">
        <f t="shared" si="16"/>
        <v>899</v>
      </c>
      <c r="B913" s="66" t="s">
        <v>1415</v>
      </c>
      <c r="C913" s="55"/>
      <c r="D913" s="67" t="s">
        <v>1064</v>
      </c>
      <c r="E913" s="68">
        <v>6</v>
      </c>
      <c r="F913" s="57">
        <v>0.06</v>
      </c>
      <c r="G913" s="53" t="s">
        <v>2022</v>
      </c>
      <c r="H913" s="57">
        <v>0.06</v>
      </c>
      <c r="I913" s="29"/>
    </row>
    <row r="914" spans="1:9" ht="60" x14ac:dyDescent="0.25">
      <c r="A914" s="100">
        <f t="shared" si="16"/>
        <v>900</v>
      </c>
      <c r="B914" s="66" t="s">
        <v>1416</v>
      </c>
      <c r="C914" s="55"/>
      <c r="D914" s="67" t="s">
        <v>1064</v>
      </c>
      <c r="E914" s="68">
        <v>247</v>
      </c>
      <c r="F914" s="57">
        <v>12.35</v>
      </c>
      <c r="G914" s="53" t="s">
        <v>2023</v>
      </c>
      <c r="H914" s="57">
        <v>12.35</v>
      </c>
      <c r="I914" s="29"/>
    </row>
    <row r="915" spans="1:9" ht="60" x14ac:dyDescent="0.25">
      <c r="A915" s="100">
        <f t="shared" si="16"/>
        <v>901</v>
      </c>
      <c r="B915" s="66" t="s">
        <v>1417</v>
      </c>
      <c r="C915" s="55"/>
      <c r="D915" s="67" t="s">
        <v>1064</v>
      </c>
      <c r="E915" s="68">
        <v>1</v>
      </c>
      <c r="F915" s="57">
        <v>0.01</v>
      </c>
      <c r="G915" s="53" t="s">
        <v>2024</v>
      </c>
      <c r="H915" s="57">
        <v>0.01</v>
      </c>
      <c r="I915" s="29"/>
    </row>
    <row r="916" spans="1:9" ht="60" x14ac:dyDescent="0.25">
      <c r="A916" s="100">
        <f t="shared" si="16"/>
        <v>902</v>
      </c>
      <c r="B916" s="66" t="s">
        <v>1418</v>
      </c>
      <c r="C916" s="55"/>
      <c r="D916" s="67" t="s">
        <v>1064</v>
      </c>
      <c r="E916" s="68">
        <v>40</v>
      </c>
      <c r="F916" s="57">
        <v>2</v>
      </c>
      <c r="G916" s="53" t="s">
        <v>2025</v>
      </c>
      <c r="H916" s="57">
        <v>2</v>
      </c>
      <c r="I916" s="29"/>
    </row>
    <row r="917" spans="1:9" ht="60" x14ac:dyDescent="0.25">
      <c r="A917" s="100">
        <f t="shared" si="16"/>
        <v>903</v>
      </c>
      <c r="B917" s="66" t="s">
        <v>1419</v>
      </c>
      <c r="C917" s="55"/>
      <c r="D917" s="67" t="s">
        <v>1064</v>
      </c>
      <c r="E917" s="68">
        <v>24</v>
      </c>
      <c r="F917" s="57">
        <v>1.2</v>
      </c>
      <c r="G917" s="53" t="s">
        <v>2026</v>
      </c>
      <c r="H917" s="57">
        <v>1.2</v>
      </c>
      <c r="I917" s="29"/>
    </row>
    <row r="918" spans="1:9" ht="60" x14ac:dyDescent="0.25">
      <c r="A918" s="100">
        <f t="shared" si="16"/>
        <v>904</v>
      </c>
      <c r="B918" s="66" t="s">
        <v>1420</v>
      </c>
      <c r="C918" s="55"/>
      <c r="D918" s="67" t="s">
        <v>1064</v>
      </c>
      <c r="E918" s="68">
        <v>4</v>
      </c>
      <c r="F918" s="57">
        <v>0.2</v>
      </c>
      <c r="G918" s="53" t="s">
        <v>2027</v>
      </c>
      <c r="H918" s="57">
        <v>0.2</v>
      </c>
      <c r="I918" s="29"/>
    </row>
    <row r="919" spans="1:9" ht="60" x14ac:dyDescent="0.25">
      <c r="A919" s="100">
        <f t="shared" si="16"/>
        <v>905</v>
      </c>
      <c r="B919" s="66" t="s">
        <v>1421</v>
      </c>
      <c r="C919" s="55"/>
      <c r="D919" s="67" t="s">
        <v>1064</v>
      </c>
      <c r="E919" s="68">
        <v>1</v>
      </c>
      <c r="F919" s="57">
        <v>0.5</v>
      </c>
      <c r="G919" s="53" t="s">
        <v>2028</v>
      </c>
      <c r="H919" s="57">
        <v>0.5</v>
      </c>
      <c r="I919" s="29"/>
    </row>
    <row r="920" spans="1:9" ht="60" x14ac:dyDescent="0.25">
      <c r="A920" s="100">
        <f t="shared" si="16"/>
        <v>906</v>
      </c>
      <c r="B920" s="69" t="s">
        <v>1676</v>
      </c>
      <c r="C920" s="55"/>
      <c r="D920" s="67" t="s">
        <v>1064</v>
      </c>
      <c r="E920" s="68">
        <v>1</v>
      </c>
      <c r="F920" s="57">
        <v>795</v>
      </c>
      <c r="G920" s="53" t="s">
        <v>2029</v>
      </c>
      <c r="H920" s="57">
        <v>795</v>
      </c>
      <c r="I920" s="29"/>
    </row>
    <row r="921" spans="1:9" ht="60" x14ac:dyDescent="0.25">
      <c r="A921" s="100">
        <f t="shared" si="16"/>
        <v>907</v>
      </c>
      <c r="B921" s="66" t="s">
        <v>1422</v>
      </c>
      <c r="C921" s="55"/>
      <c r="D921" s="67" t="s">
        <v>1064</v>
      </c>
      <c r="E921" s="68">
        <v>1</v>
      </c>
      <c r="F921" s="57">
        <v>0.01</v>
      </c>
      <c r="G921" s="53" t="s">
        <v>2030</v>
      </c>
      <c r="H921" s="57">
        <v>0.01</v>
      </c>
      <c r="I921" s="29"/>
    </row>
    <row r="922" spans="1:9" ht="60" x14ac:dyDescent="0.25">
      <c r="A922" s="100">
        <f t="shared" si="16"/>
        <v>908</v>
      </c>
      <c r="B922" s="66" t="s">
        <v>1677</v>
      </c>
      <c r="C922" s="55"/>
      <c r="D922" s="67" t="s">
        <v>1064</v>
      </c>
      <c r="E922" s="68">
        <v>1</v>
      </c>
      <c r="F922" s="57">
        <v>50.2</v>
      </c>
      <c r="G922" s="53" t="s">
        <v>2031</v>
      </c>
      <c r="H922" s="57">
        <v>50.2</v>
      </c>
      <c r="I922" s="29"/>
    </row>
    <row r="923" spans="1:9" ht="60" x14ac:dyDescent="0.25">
      <c r="A923" s="100">
        <f t="shared" ref="A923:A986" si="17">A922+1</f>
        <v>909</v>
      </c>
      <c r="B923" s="66" t="s">
        <v>1423</v>
      </c>
      <c r="C923" s="55"/>
      <c r="D923" s="67" t="s">
        <v>1064</v>
      </c>
      <c r="E923" s="68">
        <v>2</v>
      </c>
      <c r="F923" s="57">
        <v>0.28000000000000003</v>
      </c>
      <c r="G923" s="53" t="s">
        <v>2032</v>
      </c>
      <c r="H923" s="57">
        <v>0.28000000000000003</v>
      </c>
      <c r="I923" s="29"/>
    </row>
    <row r="924" spans="1:9" ht="60" x14ac:dyDescent="0.25">
      <c r="A924" s="100">
        <f t="shared" si="17"/>
        <v>910</v>
      </c>
      <c r="B924" s="66" t="s">
        <v>1424</v>
      </c>
      <c r="C924" s="55"/>
      <c r="D924" s="67" t="s">
        <v>1064</v>
      </c>
      <c r="E924" s="68">
        <v>1</v>
      </c>
      <c r="F924" s="57">
        <v>0.01</v>
      </c>
      <c r="G924" s="53" t="s">
        <v>2033</v>
      </c>
      <c r="H924" s="57">
        <v>0.01</v>
      </c>
      <c r="I924" s="29"/>
    </row>
    <row r="925" spans="1:9" ht="60" x14ac:dyDescent="0.25">
      <c r="A925" s="100">
        <f t="shared" si="17"/>
        <v>911</v>
      </c>
      <c r="B925" s="66" t="s">
        <v>1425</v>
      </c>
      <c r="C925" s="55"/>
      <c r="D925" s="67" t="s">
        <v>1064</v>
      </c>
      <c r="E925" s="68">
        <v>4</v>
      </c>
      <c r="F925" s="57">
        <v>0.12</v>
      </c>
      <c r="G925" s="53" t="s">
        <v>2034</v>
      </c>
      <c r="H925" s="57">
        <v>0.12</v>
      </c>
      <c r="I925" s="29"/>
    </row>
    <row r="926" spans="1:9" ht="60" x14ac:dyDescent="0.25">
      <c r="A926" s="100">
        <f t="shared" si="17"/>
        <v>912</v>
      </c>
      <c r="B926" s="66" t="s">
        <v>1426</v>
      </c>
      <c r="C926" s="55"/>
      <c r="D926" s="67" t="s">
        <v>1064</v>
      </c>
      <c r="E926" s="68">
        <v>3</v>
      </c>
      <c r="F926" s="57">
        <v>0.15</v>
      </c>
      <c r="G926" s="53" t="s">
        <v>2035</v>
      </c>
      <c r="H926" s="57">
        <v>0.15</v>
      </c>
      <c r="I926" s="29"/>
    </row>
    <row r="927" spans="1:9" ht="60" x14ac:dyDescent="0.25">
      <c r="A927" s="100">
        <f t="shared" si="17"/>
        <v>913</v>
      </c>
      <c r="B927" s="66" t="s">
        <v>1427</v>
      </c>
      <c r="C927" s="55"/>
      <c r="D927" s="67" t="s">
        <v>1064</v>
      </c>
      <c r="E927" s="68">
        <v>1</v>
      </c>
      <c r="F927" s="57">
        <v>0.01</v>
      </c>
      <c r="G927" s="53" t="s">
        <v>2036</v>
      </c>
      <c r="H927" s="57">
        <v>0.01</v>
      </c>
      <c r="I927" s="29"/>
    </row>
    <row r="928" spans="1:9" ht="60" x14ac:dyDescent="0.25">
      <c r="A928" s="100">
        <f t="shared" si="17"/>
        <v>914</v>
      </c>
      <c r="B928" s="66" t="s">
        <v>1678</v>
      </c>
      <c r="C928" s="55"/>
      <c r="D928" s="67" t="s">
        <v>1064</v>
      </c>
      <c r="E928" s="68">
        <v>1</v>
      </c>
      <c r="F928" s="57">
        <v>0.01</v>
      </c>
      <c r="G928" s="53" t="s">
        <v>2037</v>
      </c>
      <c r="H928" s="57">
        <v>0.01</v>
      </c>
      <c r="I928" s="29"/>
    </row>
    <row r="929" spans="1:9" ht="60" x14ac:dyDescent="0.25">
      <c r="A929" s="100">
        <f t="shared" si="17"/>
        <v>915</v>
      </c>
      <c r="B929" s="66" t="s">
        <v>1428</v>
      </c>
      <c r="C929" s="55"/>
      <c r="D929" s="67" t="s">
        <v>1064</v>
      </c>
      <c r="E929" s="68">
        <v>6</v>
      </c>
      <c r="F929" s="57">
        <v>0.3</v>
      </c>
      <c r="G929" s="53" t="s">
        <v>2038</v>
      </c>
      <c r="H929" s="57">
        <v>0.3</v>
      </c>
      <c r="I929" s="29"/>
    </row>
    <row r="930" spans="1:9" ht="60" x14ac:dyDescent="0.25">
      <c r="A930" s="100">
        <f t="shared" si="17"/>
        <v>916</v>
      </c>
      <c r="B930" s="66" t="s">
        <v>1429</v>
      </c>
      <c r="C930" s="55"/>
      <c r="D930" s="67" t="s">
        <v>1064</v>
      </c>
      <c r="E930" s="68">
        <v>1</v>
      </c>
      <c r="F930" s="57">
        <v>0.11</v>
      </c>
      <c r="G930" s="53" t="s">
        <v>2039</v>
      </c>
      <c r="H930" s="57">
        <v>0.11</v>
      </c>
      <c r="I930" s="29"/>
    </row>
    <row r="931" spans="1:9" ht="60" x14ac:dyDescent="0.25">
      <c r="A931" s="100">
        <f t="shared" si="17"/>
        <v>917</v>
      </c>
      <c r="B931" s="66" t="s">
        <v>1430</v>
      </c>
      <c r="C931" s="55"/>
      <c r="D931" s="67" t="s">
        <v>1064</v>
      </c>
      <c r="E931" s="68">
        <v>10</v>
      </c>
      <c r="F931" s="57">
        <v>0.5</v>
      </c>
      <c r="G931" s="53" t="s">
        <v>2040</v>
      </c>
      <c r="H931" s="57">
        <v>0.5</v>
      </c>
      <c r="I931" s="29"/>
    </row>
    <row r="932" spans="1:9" ht="60" x14ac:dyDescent="0.25">
      <c r="A932" s="100">
        <f t="shared" si="17"/>
        <v>918</v>
      </c>
      <c r="B932" s="66" t="s">
        <v>1431</v>
      </c>
      <c r="C932" s="55"/>
      <c r="D932" s="67" t="s">
        <v>1064</v>
      </c>
      <c r="E932" s="68">
        <v>2</v>
      </c>
      <c r="F932" s="57">
        <v>3.26</v>
      </c>
      <c r="G932" s="53" t="s">
        <v>2041</v>
      </c>
      <c r="H932" s="57">
        <v>3.26</v>
      </c>
      <c r="I932" s="29"/>
    </row>
    <row r="933" spans="1:9" ht="60" x14ac:dyDescent="0.25">
      <c r="A933" s="100">
        <f t="shared" si="17"/>
        <v>919</v>
      </c>
      <c r="B933" s="66" t="s">
        <v>1679</v>
      </c>
      <c r="C933" s="55"/>
      <c r="D933" s="67" t="s">
        <v>1064</v>
      </c>
      <c r="E933" s="68">
        <v>1</v>
      </c>
      <c r="F933" s="57">
        <v>314.5</v>
      </c>
      <c r="G933" s="53" t="s">
        <v>2042</v>
      </c>
      <c r="H933" s="57">
        <v>314.5</v>
      </c>
      <c r="I933" s="29"/>
    </row>
    <row r="934" spans="1:9" ht="60" x14ac:dyDescent="0.25">
      <c r="A934" s="100">
        <f t="shared" si="17"/>
        <v>920</v>
      </c>
      <c r="B934" s="66" t="s">
        <v>1432</v>
      </c>
      <c r="C934" s="55"/>
      <c r="D934" s="67" t="s">
        <v>1064</v>
      </c>
      <c r="E934" s="68">
        <v>1</v>
      </c>
      <c r="F934" s="57">
        <v>5.0999999999999996</v>
      </c>
      <c r="G934" s="53" t="s">
        <v>2043</v>
      </c>
      <c r="H934" s="57">
        <v>5.0999999999999996</v>
      </c>
      <c r="I934" s="29"/>
    </row>
    <row r="935" spans="1:9" ht="60" x14ac:dyDescent="0.25">
      <c r="A935" s="100">
        <f t="shared" si="17"/>
        <v>921</v>
      </c>
      <c r="B935" s="66" t="s">
        <v>1433</v>
      </c>
      <c r="C935" s="55"/>
      <c r="D935" s="67" t="s">
        <v>1064</v>
      </c>
      <c r="E935" s="68">
        <v>2</v>
      </c>
      <c r="F935" s="57">
        <v>130.97999999999999</v>
      </c>
      <c r="G935" s="53" t="s">
        <v>2044</v>
      </c>
      <c r="H935" s="57">
        <v>130.97999999999999</v>
      </c>
      <c r="I935" s="29"/>
    </row>
    <row r="936" spans="1:9" ht="60" x14ac:dyDescent="0.25">
      <c r="A936" s="100">
        <f t="shared" si="17"/>
        <v>922</v>
      </c>
      <c r="B936" s="66" t="s">
        <v>1434</v>
      </c>
      <c r="C936" s="55"/>
      <c r="D936" s="67" t="s">
        <v>1064</v>
      </c>
      <c r="E936" s="68">
        <v>2</v>
      </c>
      <c r="F936" s="57">
        <v>123.26</v>
      </c>
      <c r="G936" s="53" t="s">
        <v>2045</v>
      </c>
      <c r="H936" s="57">
        <v>123.26</v>
      </c>
      <c r="I936" s="29"/>
    </row>
    <row r="937" spans="1:9" ht="60" x14ac:dyDescent="0.25">
      <c r="A937" s="100">
        <f t="shared" si="17"/>
        <v>923</v>
      </c>
      <c r="B937" s="66" t="s">
        <v>1435</v>
      </c>
      <c r="C937" s="55"/>
      <c r="D937" s="67" t="s">
        <v>1064</v>
      </c>
      <c r="E937" s="68">
        <v>10</v>
      </c>
      <c r="F937" s="57">
        <v>324.39999999999998</v>
      </c>
      <c r="G937" s="53" t="s">
        <v>2046</v>
      </c>
      <c r="H937" s="57">
        <v>324.39999999999998</v>
      </c>
      <c r="I937" s="29"/>
    </row>
    <row r="938" spans="1:9" ht="60" x14ac:dyDescent="0.25">
      <c r="A938" s="100">
        <f t="shared" si="17"/>
        <v>924</v>
      </c>
      <c r="B938" s="66" t="s">
        <v>1436</v>
      </c>
      <c r="C938" s="55"/>
      <c r="D938" s="67" t="s">
        <v>1064</v>
      </c>
      <c r="E938" s="68">
        <v>5</v>
      </c>
      <c r="F938" s="57">
        <v>141.75</v>
      </c>
      <c r="G938" s="53" t="s">
        <v>2047</v>
      </c>
      <c r="H938" s="57">
        <v>141.75</v>
      </c>
      <c r="I938" s="29"/>
    </row>
    <row r="939" spans="1:9" ht="60" x14ac:dyDescent="0.25">
      <c r="A939" s="100">
        <f t="shared" si="17"/>
        <v>925</v>
      </c>
      <c r="B939" s="66" t="s">
        <v>1437</v>
      </c>
      <c r="C939" s="55"/>
      <c r="D939" s="67" t="s">
        <v>1064</v>
      </c>
      <c r="E939" s="68">
        <v>5</v>
      </c>
      <c r="F939" s="57">
        <v>205.9</v>
      </c>
      <c r="G939" s="53" t="s">
        <v>2048</v>
      </c>
      <c r="H939" s="57">
        <v>205.9</v>
      </c>
      <c r="I939" s="29"/>
    </row>
    <row r="940" spans="1:9" ht="60" x14ac:dyDescent="0.25">
      <c r="A940" s="100">
        <f t="shared" si="17"/>
        <v>926</v>
      </c>
      <c r="B940" s="66" t="s">
        <v>1438</v>
      </c>
      <c r="C940" s="55"/>
      <c r="D940" s="67" t="s">
        <v>1064</v>
      </c>
      <c r="E940" s="68">
        <v>10</v>
      </c>
      <c r="F940" s="57">
        <v>573.79999999999995</v>
      </c>
      <c r="G940" s="53" t="s">
        <v>2049</v>
      </c>
      <c r="H940" s="57">
        <v>573.79999999999995</v>
      </c>
      <c r="I940" s="29"/>
    </row>
    <row r="941" spans="1:9" ht="60" x14ac:dyDescent="0.25">
      <c r="A941" s="100">
        <f t="shared" si="17"/>
        <v>927</v>
      </c>
      <c r="B941" s="66" t="s">
        <v>1439</v>
      </c>
      <c r="C941" s="55"/>
      <c r="D941" s="67" t="s">
        <v>1064</v>
      </c>
      <c r="E941" s="68">
        <v>4</v>
      </c>
      <c r="F941" s="57">
        <v>210.6</v>
      </c>
      <c r="G941" s="53" t="s">
        <v>2050</v>
      </c>
      <c r="H941" s="57">
        <v>210.6</v>
      </c>
      <c r="I941" s="29"/>
    </row>
    <row r="942" spans="1:9" ht="60" x14ac:dyDescent="0.25">
      <c r="A942" s="100">
        <f t="shared" si="17"/>
        <v>928</v>
      </c>
      <c r="B942" s="66" t="s">
        <v>1440</v>
      </c>
      <c r="C942" s="55"/>
      <c r="D942" s="67" t="s">
        <v>1064</v>
      </c>
      <c r="E942" s="68">
        <v>4</v>
      </c>
      <c r="F942" s="57">
        <v>315</v>
      </c>
      <c r="G942" s="53" t="s">
        <v>2051</v>
      </c>
      <c r="H942" s="57">
        <v>315</v>
      </c>
      <c r="I942" s="29"/>
    </row>
    <row r="943" spans="1:9" ht="60" x14ac:dyDescent="0.25">
      <c r="A943" s="100">
        <f t="shared" si="17"/>
        <v>929</v>
      </c>
      <c r="B943" s="69" t="s">
        <v>1441</v>
      </c>
      <c r="C943" s="55"/>
      <c r="D943" s="67" t="s">
        <v>1064</v>
      </c>
      <c r="E943" s="68">
        <v>10</v>
      </c>
      <c r="F943" s="57">
        <v>901.4</v>
      </c>
      <c r="G943" s="53" t="s">
        <v>2052</v>
      </c>
      <c r="H943" s="57">
        <v>901.4</v>
      </c>
      <c r="I943" s="29"/>
    </row>
    <row r="944" spans="1:9" ht="60" x14ac:dyDescent="0.25">
      <c r="A944" s="100">
        <f t="shared" si="17"/>
        <v>930</v>
      </c>
      <c r="B944" s="66" t="s">
        <v>1442</v>
      </c>
      <c r="C944" s="55"/>
      <c r="D944" s="67" t="s">
        <v>1064</v>
      </c>
      <c r="E944" s="68">
        <v>4</v>
      </c>
      <c r="F944" s="57">
        <v>0.2</v>
      </c>
      <c r="G944" s="53" t="s">
        <v>2053</v>
      </c>
      <c r="H944" s="57">
        <v>0.2</v>
      </c>
      <c r="I944" s="29"/>
    </row>
    <row r="945" spans="1:9" ht="60" x14ac:dyDescent="0.25">
      <c r="A945" s="100">
        <f t="shared" si="17"/>
        <v>931</v>
      </c>
      <c r="B945" s="66" t="s">
        <v>1443</v>
      </c>
      <c r="C945" s="55"/>
      <c r="D945" s="67" t="s">
        <v>1064</v>
      </c>
      <c r="E945" s="68">
        <v>14</v>
      </c>
      <c r="F945" s="57">
        <v>0.7</v>
      </c>
      <c r="G945" s="53" t="s">
        <v>2054</v>
      </c>
      <c r="H945" s="57">
        <v>0.7</v>
      </c>
      <c r="I945" s="29"/>
    </row>
    <row r="946" spans="1:9" ht="60" x14ac:dyDescent="0.25">
      <c r="A946" s="100">
        <f t="shared" si="17"/>
        <v>932</v>
      </c>
      <c r="B946" s="66" t="s">
        <v>1444</v>
      </c>
      <c r="C946" s="55"/>
      <c r="D946" s="67" t="s">
        <v>1064</v>
      </c>
      <c r="E946" s="68">
        <v>5</v>
      </c>
      <c r="F946" s="57">
        <v>0.15</v>
      </c>
      <c r="G946" s="53" t="s">
        <v>2055</v>
      </c>
      <c r="H946" s="57">
        <v>0.15</v>
      </c>
      <c r="I946" s="29"/>
    </row>
    <row r="947" spans="1:9" ht="60" x14ac:dyDescent="0.25">
      <c r="A947" s="100">
        <f t="shared" si="17"/>
        <v>933</v>
      </c>
      <c r="B947" s="66" t="s">
        <v>1445</v>
      </c>
      <c r="C947" s="55"/>
      <c r="D947" s="67" t="s">
        <v>1064</v>
      </c>
      <c r="E947" s="68">
        <v>1</v>
      </c>
      <c r="F947" s="57">
        <v>0.05</v>
      </c>
      <c r="G947" s="53" t="s">
        <v>2056</v>
      </c>
      <c r="H947" s="57">
        <v>0.05</v>
      </c>
      <c r="I947" s="29"/>
    </row>
    <row r="948" spans="1:9" ht="60" x14ac:dyDescent="0.25">
      <c r="A948" s="100">
        <f t="shared" si="17"/>
        <v>934</v>
      </c>
      <c r="B948" s="66" t="s">
        <v>1680</v>
      </c>
      <c r="C948" s="55"/>
      <c r="D948" s="67" t="s">
        <v>1064</v>
      </c>
      <c r="E948" s="68">
        <v>1</v>
      </c>
      <c r="F948" s="57">
        <v>44.85</v>
      </c>
      <c r="G948" s="53" t="s">
        <v>2057</v>
      </c>
      <c r="H948" s="57">
        <v>44.85</v>
      </c>
      <c r="I948" s="29"/>
    </row>
    <row r="949" spans="1:9" ht="60" x14ac:dyDescent="0.25">
      <c r="A949" s="100">
        <f t="shared" si="17"/>
        <v>935</v>
      </c>
      <c r="B949" s="66" t="s">
        <v>1681</v>
      </c>
      <c r="C949" s="55"/>
      <c r="D949" s="67" t="s">
        <v>1064</v>
      </c>
      <c r="E949" s="68">
        <v>1</v>
      </c>
      <c r="F949" s="57">
        <v>81.55</v>
      </c>
      <c r="G949" s="53" t="s">
        <v>2058</v>
      </c>
      <c r="H949" s="57">
        <v>81.55</v>
      </c>
      <c r="I949" s="29"/>
    </row>
    <row r="950" spans="1:9" ht="60" x14ac:dyDescent="0.25">
      <c r="A950" s="100">
        <f t="shared" si="17"/>
        <v>936</v>
      </c>
      <c r="B950" s="66" t="s">
        <v>1682</v>
      </c>
      <c r="C950" s="55"/>
      <c r="D950" s="67" t="s">
        <v>1064</v>
      </c>
      <c r="E950" s="68">
        <v>1</v>
      </c>
      <c r="F950" s="57">
        <v>48.8</v>
      </c>
      <c r="G950" s="53" t="s">
        <v>2059</v>
      </c>
      <c r="H950" s="57">
        <v>48.8</v>
      </c>
      <c r="I950" s="29"/>
    </row>
    <row r="951" spans="1:9" ht="60" x14ac:dyDescent="0.25">
      <c r="A951" s="100">
        <f t="shared" si="17"/>
        <v>937</v>
      </c>
      <c r="B951" s="66" t="s">
        <v>1446</v>
      </c>
      <c r="C951" s="55"/>
      <c r="D951" s="67" t="s">
        <v>1064</v>
      </c>
      <c r="E951" s="68">
        <v>3</v>
      </c>
      <c r="F951" s="57">
        <v>2.04</v>
      </c>
      <c r="G951" s="53" t="s">
        <v>2060</v>
      </c>
      <c r="H951" s="57">
        <v>2.04</v>
      </c>
      <c r="I951" s="29"/>
    </row>
    <row r="952" spans="1:9" ht="60" x14ac:dyDescent="0.25">
      <c r="A952" s="100">
        <f t="shared" si="17"/>
        <v>938</v>
      </c>
      <c r="B952" s="66" t="s">
        <v>1683</v>
      </c>
      <c r="C952" s="55"/>
      <c r="D952" s="67" t="s">
        <v>1064</v>
      </c>
      <c r="E952" s="68">
        <v>1</v>
      </c>
      <c r="F952" s="57">
        <v>96.81</v>
      </c>
      <c r="G952" s="53" t="s">
        <v>2061</v>
      </c>
      <c r="H952" s="57">
        <v>96.81</v>
      </c>
      <c r="I952" s="29"/>
    </row>
    <row r="953" spans="1:9" ht="60" x14ac:dyDescent="0.25">
      <c r="A953" s="100">
        <f t="shared" si="17"/>
        <v>939</v>
      </c>
      <c r="B953" s="69" t="s">
        <v>1447</v>
      </c>
      <c r="C953" s="55"/>
      <c r="D953" s="67" t="s">
        <v>1064</v>
      </c>
      <c r="E953" s="68">
        <v>1</v>
      </c>
      <c r="F953" s="57">
        <v>7.0000000000000007E-2</v>
      </c>
      <c r="G953" s="53" t="s">
        <v>2062</v>
      </c>
      <c r="H953" s="57">
        <v>7.0000000000000007E-2</v>
      </c>
      <c r="I953" s="29"/>
    </row>
    <row r="954" spans="1:9" ht="60" x14ac:dyDescent="0.25">
      <c r="A954" s="100">
        <f t="shared" si="17"/>
        <v>940</v>
      </c>
      <c r="B954" s="66" t="s">
        <v>1448</v>
      </c>
      <c r="C954" s="55"/>
      <c r="D954" s="67" t="s">
        <v>1064</v>
      </c>
      <c r="E954" s="68">
        <v>2</v>
      </c>
      <c r="F954" s="57">
        <v>0.14000000000000001</v>
      </c>
      <c r="G954" s="53" t="s">
        <v>2063</v>
      </c>
      <c r="H954" s="57">
        <v>0.14000000000000001</v>
      </c>
      <c r="I954" s="29"/>
    </row>
    <row r="955" spans="1:9" ht="60" x14ac:dyDescent="0.25">
      <c r="A955" s="100">
        <f t="shared" si="17"/>
        <v>941</v>
      </c>
      <c r="B955" s="66" t="s">
        <v>1449</v>
      </c>
      <c r="C955" s="55"/>
      <c r="D955" s="67" t="s">
        <v>1064</v>
      </c>
      <c r="E955" s="68">
        <v>1</v>
      </c>
      <c r="F955" s="57">
        <v>0.01</v>
      </c>
      <c r="G955" s="53" t="s">
        <v>2064</v>
      </c>
      <c r="H955" s="57">
        <v>0.01</v>
      </c>
      <c r="I955" s="29"/>
    </row>
    <row r="956" spans="1:9" ht="60" x14ac:dyDescent="0.25">
      <c r="A956" s="100">
        <f t="shared" si="17"/>
        <v>942</v>
      </c>
      <c r="B956" s="66" t="s">
        <v>1450</v>
      </c>
      <c r="C956" s="55"/>
      <c r="D956" s="67" t="s">
        <v>1064</v>
      </c>
      <c r="E956" s="68">
        <v>34</v>
      </c>
      <c r="F956" s="57">
        <v>1.7</v>
      </c>
      <c r="G956" s="53" t="s">
        <v>2065</v>
      </c>
      <c r="H956" s="57">
        <v>1.7</v>
      </c>
      <c r="I956" s="29"/>
    </row>
    <row r="957" spans="1:9" ht="60" x14ac:dyDescent="0.25">
      <c r="A957" s="100">
        <f t="shared" si="17"/>
        <v>943</v>
      </c>
      <c r="B957" s="66" t="s">
        <v>1684</v>
      </c>
      <c r="C957" s="55"/>
      <c r="D957" s="67" t="s">
        <v>1064</v>
      </c>
      <c r="E957" s="68">
        <v>1</v>
      </c>
      <c r="F957" s="57">
        <v>17.760000000000002</v>
      </c>
      <c r="G957" s="53" t="s">
        <v>2066</v>
      </c>
      <c r="H957" s="57">
        <v>17.760000000000002</v>
      </c>
      <c r="I957" s="29"/>
    </row>
    <row r="958" spans="1:9" ht="60" x14ac:dyDescent="0.25">
      <c r="A958" s="100">
        <f t="shared" si="17"/>
        <v>944</v>
      </c>
      <c r="B958" s="66" t="s">
        <v>1685</v>
      </c>
      <c r="C958" s="55"/>
      <c r="D958" s="67" t="s">
        <v>1064</v>
      </c>
      <c r="E958" s="68">
        <v>1</v>
      </c>
      <c r="F958" s="57">
        <v>19.61</v>
      </c>
      <c r="G958" s="53" t="s">
        <v>2067</v>
      </c>
      <c r="H958" s="57">
        <v>19.61</v>
      </c>
      <c r="I958" s="29"/>
    </row>
    <row r="959" spans="1:9" ht="60" x14ac:dyDescent="0.25">
      <c r="A959" s="100">
        <f t="shared" si="17"/>
        <v>945</v>
      </c>
      <c r="B959" s="66" t="s">
        <v>1686</v>
      </c>
      <c r="C959" s="55"/>
      <c r="D959" s="67" t="s">
        <v>1064</v>
      </c>
      <c r="E959" s="68">
        <v>1</v>
      </c>
      <c r="F959" s="57">
        <v>16.89</v>
      </c>
      <c r="G959" s="53" t="s">
        <v>2068</v>
      </c>
      <c r="H959" s="57">
        <v>16.89</v>
      </c>
      <c r="I959" s="29"/>
    </row>
    <row r="960" spans="1:9" ht="60" x14ac:dyDescent="0.25">
      <c r="A960" s="100">
        <f t="shared" si="17"/>
        <v>946</v>
      </c>
      <c r="B960" s="66" t="s">
        <v>1687</v>
      </c>
      <c r="C960" s="55"/>
      <c r="D960" s="67" t="s">
        <v>1064</v>
      </c>
      <c r="E960" s="68">
        <v>1</v>
      </c>
      <c r="F960" s="57">
        <v>19.8</v>
      </c>
      <c r="G960" s="53" t="s">
        <v>2069</v>
      </c>
      <c r="H960" s="57">
        <v>19.8</v>
      </c>
      <c r="I960" s="29"/>
    </row>
    <row r="961" spans="1:9" ht="60" x14ac:dyDescent="0.25">
      <c r="A961" s="100">
        <f t="shared" si="17"/>
        <v>947</v>
      </c>
      <c r="B961" s="66" t="s">
        <v>1688</v>
      </c>
      <c r="C961" s="55"/>
      <c r="D961" s="67" t="s">
        <v>1064</v>
      </c>
      <c r="E961" s="68">
        <v>1</v>
      </c>
      <c r="F961" s="57">
        <v>22.35</v>
      </c>
      <c r="G961" s="53" t="s">
        <v>2070</v>
      </c>
      <c r="H961" s="57">
        <v>22.35</v>
      </c>
      <c r="I961" s="29"/>
    </row>
    <row r="962" spans="1:9" ht="60" x14ac:dyDescent="0.25">
      <c r="A962" s="100">
        <f t="shared" si="17"/>
        <v>948</v>
      </c>
      <c r="B962" s="66" t="s">
        <v>1451</v>
      </c>
      <c r="C962" s="55"/>
      <c r="D962" s="67" t="s">
        <v>1064</v>
      </c>
      <c r="E962" s="68">
        <v>82</v>
      </c>
      <c r="F962" s="57">
        <v>4.0999999999999996</v>
      </c>
      <c r="G962" s="53" t="s">
        <v>2071</v>
      </c>
      <c r="H962" s="57">
        <v>4.0999999999999996</v>
      </c>
      <c r="I962" s="29"/>
    </row>
    <row r="963" spans="1:9" ht="60" x14ac:dyDescent="0.25">
      <c r="A963" s="100">
        <f t="shared" si="17"/>
        <v>949</v>
      </c>
      <c r="B963" s="66" t="s">
        <v>1452</v>
      </c>
      <c r="C963" s="55"/>
      <c r="D963" s="67" t="s">
        <v>1064</v>
      </c>
      <c r="E963" s="68">
        <v>10</v>
      </c>
      <c r="F963" s="57">
        <v>0.5</v>
      </c>
      <c r="G963" s="53" t="s">
        <v>2072</v>
      </c>
      <c r="H963" s="57">
        <v>0.5</v>
      </c>
      <c r="I963" s="29"/>
    </row>
    <row r="964" spans="1:9" ht="60" x14ac:dyDescent="0.25">
      <c r="A964" s="100">
        <f t="shared" si="17"/>
        <v>950</v>
      </c>
      <c r="B964" s="66" t="s">
        <v>1453</v>
      </c>
      <c r="C964" s="55"/>
      <c r="D964" s="67" t="s">
        <v>1064</v>
      </c>
      <c r="E964" s="68">
        <v>7</v>
      </c>
      <c r="F964" s="57">
        <v>0.56000000000000005</v>
      </c>
      <c r="G964" s="53" t="s">
        <v>2073</v>
      </c>
      <c r="H964" s="57">
        <v>0.56000000000000005</v>
      </c>
      <c r="I964" s="29"/>
    </row>
    <row r="965" spans="1:9" ht="60" x14ac:dyDescent="0.25">
      <c r="A965" s="100">
        <f t="shared" si="17"/>
        <v>951</v>
      </c>
      <c r="B965" s="66" t="s">
        <v>1454</v>
      </c>
      <c r="C965" s="55"/>
      <c r="D965" s="67" t="s">
        <v>1064</v>
      </c>
      <c r="E965" s="68">
        <v>65</v>
      </c>
      <c r="F965" s="57">
        <v>8.4499999999999993</v>
      </c>
      <c r="G965" s="53" t="s">
        <v>2074</v>
      </c>
      <c r="H965" s="57">
        <v>8.4499999999999993</v>
      </c>
      <c r="I965" s="29"/>
    </row>
    <row r="966" spans="1:9" ht="60" x14ac:dyDescent="0.25">
      <c r="A966" s="100">
        <f t="shared" si="17"/>
        <v>952</v>
      </c>
      <c r="B966" s="66" t="s">
        <v>1455</v>
      </c>
      <c r="C966" s="55"/>
      <c r="D966" s="67" t="s">
        <v>1064</v>
      </c>
      <c r="E966" s="68">
        <v>21</v>
      </c>
      <c r="F966" s="57">
        <v>1.05</v>
      </c>
      <c r="G966" s="53" t="s">
        <v>2075</v>
      </c>
      <c r="H966" s="57">
        <v>1.05</v>
      </c>
      <c r="I966" s="29"/>
    </row>
    <row r="967" spans="1:9" ht="60" x14ac:dyDescent="0.25">
      <c r="A967" s="100">
        <f t="shared" si="17"/>
        <v>953</v>
      </c>
      <c r="B967" s="66" t="s">
        <v>1456</v>
      </c>
      <c r="C967" s="55"/>
      <c r="D967" s="67" t="s">
        <v>1064</v>
      </c>
      <c r="E967" s="68">
        <v>16</v>
      </c>
      <c r="F967" s="57">
        <v>0.8</v>
      </c>
      <c r="G967" s="53" t="s">
        <v>2076</v>
      </c>
      <c r="H967" s="57">
        <v>0.8</v>
      </c>
      <c r="I967" s="29"/>
    </row>
    <row r="968" spans="1:9" ht="60" x14ac:dyDescent="0.25">
      <c r="A968" s="100">
        <f t="shared" si="17"/>
        <v>954</v>
      </c>
      <c r="B968" s="66" t="s">
        <v>1457</v>
      </c>
      <c r="C968" s="55"/>
      <c r="D968" s="67" t="s">
        <v>1064</v>
      </c>
      <c r="E968" s="68">
        <v>76</v>
      </c>
      <c r="F968" s="57">
        <v>0.76</v>
      </c>
      <c r="G968" s="53" t="s">
        <v>2077</v>
      </c>
      <c r="H968" s="57">
        <v>0.76</v>
      </c>
      <c r="I968" s="29"/>
    </row>
    <row r="969" spans="1:9" ht="60" x14ac:dyDescent="0.25">
      <c r="A969" s="100">
        <f t="shared" si="17"/>
        <v>955</v>
      </c>
      <c r="B969" s="69" t="s">
        <v>1458</v>
      </c>
      <c r="C969" s="55"/>
      <c r="D969" s="67" t="s">
        <v>1064</v>
      </c>
      <c r="E969" s="68">
        <v>5</v>
      </c>
      <c r="F969" s="57">
        <v>207.3</v>
      </c>
      <c r="G969" s="53" t="s">
        <v>2078</v>
      </c>
      <c r="H969" s="57">
        <v>207.3</v>
      </c>
      <c r="I969" s="29"/>
    </row>
    <row r="970" spans="1:9" ht="60" x14ac:dyDescent="0.25">
      <c r="A970" s="100">
        <f t="shared" si="17"/>
        <v>956</v>
      </c>
      <c r="B970" s="66" t="s">
        <v>1459</v>
      </c>
      <c r="C970" s="55"/>
      <c r="D970" s="67" t="s">
        <v>1064</v>
      </c>
      <c r="E970" s="68">
        <v>50</v>
      </c>
      <c r="F970" s="57">
        <v>2.5</v>
      </c>
      <c r="G970" s="53" t="s">
        <v>2079</v>
      </c>
      <c r="H970" s="57">
        <v>2.5</v>
      </c>
      <c r="I970" s="29"/>
    </row>
    <row r="971" spans="1:9" ht="60" x14ac:dyDescent="0.25">
      <c r="A971" s="100">
        <f t="shared" si="17"/>
        <v>957</v>
      </c>
      <c r="B971" s="66" t="s">
        <v>1459</v>
      </c>
      <c r="C971" s="55"/>
      <c r="D971" s="67" t="s">
        <v>1064</v>
      </c>
      <c r="E971" s="68">
        <v>5</v>
      </c>
      <c r="F971" s="57">
        <v>0.25</v>
      </c>
      <c r="G971" s="53" t="s">
        <v>2080</v>
      </c>
      <c r="H971" s="57">
        <v>0.25</v>
      </c>
      <c r="I971" s="29"/>
    </row>
    <row r="972" spans="1:9" ht="60" x14ac:dyDescent="0.25">
      <c r="A972" s="100">
        <f t="shared" si="17"/>
        <v>958</v>
      </c>
      <c r="B972" s="66" t="s">
        <v>1689</v>
      </c>
      <c r="C972" s="55"/>
      <c r="D972" s="67" t="s">
        <v>1064</v>
      </c>
      <c r="E972" s="68">
        <v>318</v>
      </c>
      <c r="F972" s="57">
        <v>15.9</v>
      </c>
      <c r="G972" s="53" t="s">
        <v>2081</v>
      </c>
      <c r="H972" s="57">
        <f>F972</f>
        <v>15.9</v>
      </c>
      <c r="I972" s="29"/>
    </row>
    <row r="973" spans="1:9" ht="60" x14ac:dyDescent="0.25">
      <c r="A973" s="100">
        <f t="shared" si="17"/>
        <v>959</v>
      </c>
      <c r="B973" s="69" t="s">
        <v>1460</v>
      </c>
      <c r="C973" s="55"/>
      <c r="D973" s="67" t="s">
        <v>1064</v>
      </c>
      <c r="E973" s="68">
        <v>11</v>
      </c>
      <c r="F973" s="57">
        <v>2890.8</v>
      </c>
      <c r="G973" s="53" t="s">
        <v>2082</v>
      </c>
      <c r="H973" s="57">
        <v>2890.8</v>
      </c>
      <c r="I973" s="29"/>
    </row>
    <row r="974" spans="1:9" ht="60" x14ac:dyDescent="0.25">
      <c r="A974" s="100">
        <f t="shared" si="17"/>
        <v>960</v>
      </c>
      <c r="B974" s="69" t="s">
        <v>1461</v>
      </c>
      <c r="C974" s="55"/>
      <c r="D974" s="67" t="s">
        <v>1064</v>
      </c>
      <c r="E974" s="68">
        <v>6</v>
      </c>
      <c r="F974" s="57">
        <v>1583.34</v>
      </c>
      <c r="G974" s="53" t="s">
        <v>2083</v>
      </c>
      <c r="H974" s="57">
        <v>1583.34</v>
      </c>
      <c r="I974" s="29"/>
    </row>
    <row r="975" spans="1:9" ht="60" x14ac:dyDescent="0.25">
      <c r="A975" s="100">
        <f t="shared" si="17"/>
        <v>961</v>
      </c>
      <c r="B975" s="69" t="s">
        <v>1462</v>
      </c>
      <c r="C975" s="55"/>
      <c r="D975" s="67" t="s">
        <v>1064</v>
      </c>
      <c r="E975" s="68">
        <v>3</v>
      </c>
      <c r="F975" s="57">
        <v>240.75</v>
      </c>
      <c r="G975" s="53" t="s">
        <v>2084</v>
      </c>
      <c r="H975" s="57">
        <v>240.75</v>
      </c>
      <c r="I975" s="29"/>
    </row>
    <row r="976" spans="1:9" ht="60" x14ac:dyDescent="0.25">
      <c r="A976" s="100">
        <f t="shared" si="17"/>
        <v>962</v>
      </c>
      <c r="B976" s="66" t="s">
        <v>1690</v>
      </c>
      <c r="C976" s="55"/>
      <c r="D976" s="67" t="s">
        <v>1064</v>
      </c>
      <c r="E976" s="68">
        <v>8</v>
      </c>
      <c r="F976" s="57">
        <v>0.8</v>
      </c>
      <c r="G976" s="53" t="s">
        <v>2085</v>
      </c>
      <c r="H976" s="57">
        <v>0.8</v>
      </c>
      <c r="I976" s="29"/>
    </row>
    <row r="977" spans="1:9" ht="60" x14ac:dyDescent="0.25">
      <c r="A977" s="100">
        <f t="shared" si="17"/>
        <v>963</v>
      </c>
      <c r="B977" s="66" t="s">
        <v>1691</v>
      </c>
      <c r="C977" s="55"/>
      <c r="D977" s="67" t="s">
        <v>1064</v>
      </c>
      <c r="E977" s="68">
        <v>4</v>
      </c>
      <c r="F977" s="57">
        <v>1.88</v>
      </c>
      <c r="G977" s="53" t="s">
        <v>2086</v>
      </c>
      <c r="H977" s="57">
        <v>1.88</v>
      </c>
      <c r="I977" s="29"/>
    </row>
    <row r="978" spans="1:9" ht="60" x14ac:dyDescent="0.25">
      <c r="A978" s="100">
        <f t="shared" si="17"/>
        <v>964</v>
      </c>
      <c r="B978" s="66" t="s">
        <v>1692</v>
      </c>
      <c r="C978" s="55"/>
      <c r="D978" s="67" t="s">
        <v>1064</v>
      </c>
      <c r="E978" s="68">
        <v>7</v>
      </c>
      <c r="F978" s="57">
        <v>0.91</v>
      </c>
      <c r="G978" s="53" t="s">
        <v>2087</v>
      </c>
      <c r="H978" s="57">
        <v>0.91</v>
      </c>
      <c r="I978" s="29"/>
    </row>
    <row r="979" spans="1:9" ht="60" x14ac:dyDescent="0.25">
      <c r="A979" s="100">
        <f t="shared" si="17"/>
        <v>965</v>
      </c>
      <c r="B979" s="66" t="s">
        <v>1693</v>
      </c>
      <c r="C979" s="55"/>
      <c r="D979" s="67" t="s">
        <v>1064</v>
      </c>
      <c r="E979" s="68">
        <v>4</v>
      </c>
      <c r="F979" s="57">
        <v>6.68</v>
      </c>
      <c r="G979" s="53" t="s">
        <v>2088</v>
      </c>
      <c r="H979" s="57">
        <v>6.68</v>
      </c>
      <c r="I979" s="29"/>
    </row>
    <row r="980" spans="1:9" ht="60" x14ac:dyDescent="0.25">
      <c r="A980" s="100">
        <f t="shared" si="17"/>
        <v>966</v>
      </c>
      <c r="B980" s="66" t="s">
        <v>1694</v>
      </c>
      <c r="C980" s="55"/>
      <c r="D980" s="67" t="s">
        <v>1064</v>
      </c>
      <c r="E980" s="68">
        <v>1</v>
      </c>
      <c r="F980" s="57">
        <v>3.01</v>
      </c>
      <c r="G980" s="53" t="s">
        <v>2089</v>
      </c>
      <c r="H980" s="57">
        <v>3.01</v>
      </c>
      <c r="I980" s="29"/>
    </row>
    <row r="981" spans="1:9" ht="60" x14ac:dyDescent="0.25">
      <c r="A981" s="100">
        <f t="shared" si="17"/>
        <v>967</v>
      </c>
      <c r="B981" s="66" t="s">
        <v>1695</v>
      </c>
      <c r="C981" s="55"/>
      <c r="D981" s="67" t="s">
        <v>1064</v>
      </c>
      <c r="E981" s="68">
        <v>3</v>
      </c>
      <c r="F981" s="57">
        <v>1.08</v>
      </c>
      <c r="G981" s="53" t="s">
        <v>2090</v>
      </c>
      <c r="H981" s="57">
        <v>1.08</v>
      </c>
      <c r="I981" s="29"/>
    </row>
    <row r="982" spans="1:9" ht="60" x14ac:dyDescent="0.25">
      <c r="A982" s="100">
        <f t="shared" si="17"/>
        <v>968</v>
      </c>
      <c r="B982" s="66" t="s">
        <v>1696</v>
      </c>
      <c r="C982" s="55"/>
      <c r="D982" s="67" t="s">
        <v>1064</v>
      </c>
      <c r="E982" s="68">
        <v>4</v>
      </c>
      <c r="F982" s="57">
        <v>11.08</v>
      </c>
      <c r="G982" s="53" t="s">
        <v>2091</v>
      </c>
      <c r="H982" s="57">
        <v>11.08</v>
      </c>
      <c r="I982" s="29"/>
    </row>
    <row r="983" spans="1:9" ht="60" x14ac:dyDescent="0.25">
      <c r="A983" s="100">
        <f t="shared" si="17"/>
        <v>969</v>
      </c>
      <c r="B983" s="66" t="s">
        <v>1697</v>
      </c>
      <c r="C983" s="55"/>
      <c r="D983" s="67" t="s">
        <v>1064</v>
      </c>
      <c r="E983" s="68">
        <v>6</v>
      </c>
      <c r="F983" s="57">
        <v>20.88</v>
      </c>
      <c r="G983" s="53" t="s">
        <v>2092</v>
      </c>
      <c r="H983" s="57">
        <v>20.88</v>
      </c>
      <c r="I983" s="29"/>
    </row>
    <row r="984" spans="1:9" ht="60" x14ac:dyDescent="0.25">
      <c r="A984" s="100">
        <f t="shared" si="17"/>
        <v>970</v>
      </c>
      <c r="B984" s="66" t="s">
        <v>1698</v>
      </c>
      <c r="C984" s="55"/>
      <c r="D984" s="67" t="s">
        <v>1064</v>
      </c>
      <c r="E984" s="68">
        <v>4</v>
      </c>
      <c r="F984" s="57">
        <v>31.08</v>
      </c>
      <c r="G984" s="53" t="s">
        <v>2093</v>
      </c>
      <c r="H984" s="57">
        <v>31.08</v>
      </c>
      <c r="I984" s="29"/>
    </row>
    <row r="985" spans="1:9" ht="60" x14ac:dyDescent="0.25">
      <c r="A985" s="100">
        <f t="shared" si="17"/>
        <v>971</v>
      </c>
      <c r="B985" s="66" t="s">
        <v>1699</v>
      </c>
      <c r="C985" s="55"/>
      <c r="D985" s="67" t="s">
        <v>1064</v>
      </c>
      <c r="E985" s="68">
        <v>1</v>
      </c>
      <c r="F985" s="57">
        <v>4.3</v>
      </c>
      <c r="G985" s="53" t="s">
        <v>2094</v>
      </c>
      <c r="H985" s="57">
        <v>4.3</v>
      </c>
      <c r="I985" s="29"/>
    </row>
    <row r="986" spans="1:9" ht="60" x14ac:dyDescent="0.25">
      <c r="A986" s="100">
        <f t="shared" si="17"/>
        <v>972</v>
      </c>
      <c r="B986" s="69" t="s">
        <v>1700</v>
      </c>
      <c r="C986" s="55"/>
      <c r="D986" s="67" t="s">
        <v>1064</v>
      </c>
      <c r="E986" s="68">
        <v>6</v>
      </c>
      <c r="F986" s="57">
        <v>48.48</v>
      </c>
      <c r="G986" s="53" t="s">
        <v>2095</v>
      </c>
      <c r="H986" s="57">
        <v>48.48</v>
      </c>
      <c r="I986" s="29"/>
    </row>
    <row r="987" spans="1:9" ht="60" x14ac:dyDescent="0.25">
      <c r="A987" s="100">
        <f t="shared" ref="A987:A1050" si="18">A986+1</f>
        <v>973</v>
      </c>
      <c r="B987" s="66" t="s">
        <v>1463</v>
      </c>
      <c r="C987" s="55"/>
      <c r="D987" s="67" t="s">
        <v>1064</v>
      </c>
      <c r="E987" s="68">
        <v>12</v>
      </c>
      <c r="F987" s="57">
        <v>72.12</v>
      </c>
      <c r="G987" s="53" t="s">
        <v>2096</v>
      </c>
      <c r="H987" s="57">
        <v>72.12</v>
      </c>
      <c r="I987" s="29"/>
    </row>
    <row r="988" spans="1:9" ht="60" x14ac:dyDescent="0.25">
      <c r="A988" s="100">
        <f t="shared" si="18"/>
        <v>974</v>
      </c>
      <c r="B988" s="66" t="s">
        <v>1701</v>
      </c>
      <c r="C988" s="55"/>
      <c r="D988" s="67" t="s">
        <v>1064</v>
      </c>
      <c r="E988" s="68">
        <v>10</v>
      </c>
      <c r="F988" s="57">
        <v>2.4</v>
      </c>
      <c r="G988" s="53" t="s">
        <v>2097</v>
      </c>
      <c r="H988" s="57">
        <v>2.4</v>
      </c>
      <c r="I988" s="29"/>
    </row>
    <row r="989" spans="1:9" ht="60" x14ac:dyDescent="0.25">
      <c r="A989" s="100">
        <f t="shared" si="18"/>
        <v>975</v>
      </c>
      <c r="B989" s="66" t="s">
        <v>1702</v>
      </c>
      <c r="C989" s="55"/>
      <c r="D989" s="67" t="s">
        <v>1064</v>
      </c>
      <c r="E989" s="68">
        <v>2</v>
      </c>
      <c r="F989" s="57">
        <v>2.92</v>
      </c>
      <c r="G989" s="53" t="s">
        <v>2098</v>
      </c>
      <c r="H989" s="57">
        <v>2.92</v>
      </c>
      <c r="I989" s="29"/>
    </row>
    <row r="990" spans="1:9" ht="60" x14ac:dyDescent="0.25">
      <c r="A990" s="100">
        <f t="shared" si="18"/>
        <v>976</v>
      </c>
      <c r="B990" s="66" t="s">
        <v>1703</v>
      </c>
      <c r="C990" s="55"/>
      <c r="D990" s="67" t="s">
        <v>1064</v>
      </c>
      <c r="E990" s="68">
        <v>1</v>
      </c>
      <c r="F990" s="57">
        <v>9.75</v>
      </c>
      <c r="G990" s="53" t="s">
        <v>2099</v>
      </c>
      <c r="H990" s="57">
        <v>9.75</v>
      </c>
      <c r="I990" s="29"/>
    </row>
    <row r="991" spans="1:9" ht="60" x14ac:dyDescent="0.25">
      <c r="A991" s="100">
        <f t="shared" si="18"/>
        <v>977</v>
      </c>
      <c r="B991" s="66" t="s">
        <v>1704</v>
      </c>
      <c r="C991" s="55"/>
      <c r="D991" s="67" t="s">
        <v>1064</v>
      </c>
      <c r="E991" s="68">
        <v>1</v>
      </c>
      <c r="F991" s="57">
        <v>197.45</v>
      </c>
      <c r="G991" s="53" t="s">
        <v>2100</v>
      </c>
      <c r="H991" s="57">
        <v>197.45</v>
      </c>
      <c r="I991" s="29"/>
    </row>
    <row r="992" spans="1:9" ht="60" x14ac:dyDescent="0.25">
      <c r="A992" s="100">
        <f t="shared" si="18"/>
        <v>978</v>
      </c>
      <c r="B992" s="66" t="s">
        <v>1705</v>
      </c>
      <c r="C992" s="55"/>
      <c r="D992" s="67" t="s">
        <v>1064</v>
      </c>
      <c r="E992" s="68">
        <v>1</v>
      </c>
      <c r="F992" s="57">
        <v>0.36</v>
      </c>
      <c r="G992" s="53" t="s">
        <v>2101</v>
      </c>
      <c r="H992" s="57">
        <v>0.36</v>
      </c>
      <c r="I992" s="29"/>
    </row>
    <row r="993" spans="1:9" ht="60" x14ac:dyDescent="0.25">
      <c r="A993" s="100">
        <f t="shared" si="18"/>
        <v>979</v>
      </c>
      <c r="B993" s="66" t="s">
        <v>1706</v>
      </c>
      <c r="C993" s="55"/>
      <c r="D993" s="67" t="s">
        <v>1064</v>
      </c>
      <c r="E993" s="68">
        <v>10</v>
      </c>
      <c r="F993" s="57">
        <v>32.5</v>
      </c>
      <c r="G993" s="53" t="s">
        <v>2102</v>
      </c>
      <c r="H993" s="57">
        <v>32.5</v>
      </c>
      <c r="I993" s="29"/>
    </row>
    <row r="994" spans="1:9" ht="60" x14ac:dyDescent="0.25">
      <c r="A994" s="100">
        <f t="shared" si="18"/>
        <v>980</v>
      </c>
      <c r="B994" s="66" t="s">
        <v>1707</v>
      </c>
      <c r="C994" s="55"/>
      <c r="D994" s="67" t="s">
        <v>1064</v>
      </c>
      <c r="E994" s="68">
        <v>1</v>
      </c>
      <c r="F994" s="57">
        <v>8.4499999999999993</v>
      </c>
      <c r="G994" s="53" t="s">
        <v>2103</v>
      </c>
      <c r="H994" s="57">
        <v>8.4499999999999993</v>
      </c>
      <c r="I994" s="29"/>
    </row>
    <row r="995" spans="1:9" ht="60" x14ac:dyDescent="0.25">
      <c r="A995" s="100">
        <f t="shared" si="18"/>
        <v>981</v>
      </c>
      <c r="B995" s="66" t="s">
        <v>1708</v>
      </c>
      <c r="C995" s="55"/>
      <c r="D995" s="67" t="s">
        <v>1064</v>
      </c>
      <c r="E995" s="68">
        <v>8</v>
      </c>
      <c r="F995" s="57">
        <v>2.3199999999999998</v>
      </c>
      <c r="G995" s="53" t="s">
        <v>2104</v>
      </c>
      <c r="H995" s="57">
        <v>2.3199999999999998</v>
      </c>
      <c r="I995" s="29"/>
    </row>
    <row r="996" spans="1:9" ht="60" x14ac:dyDescent="0.25">
      <c r="A996" s="100">
        <f t="shared" si="18"/>
        <v>982</v>
      </c>
      <c r="B996" s="66" t="s">
        <v>1709</v>
      </c>
      <c r="C996" s="55"/>
      <c r="D996" s="67" t="s">
        <v>1064</v>
      </c>
      <c r="E996" s="68">
        <v>1</v>
      </c>
      <c r="F996" s="57">
        <v>1.68</v>
      </c>
      <c r="G996" s="53" t="s">
        <v>2105</v>
      </c>
      <c r="H996" s="57">
        <v>1.68</v>
      </c>
      <c r="I996" s="29"/>
    </row>
    <row r="997" spans="1:9" ht="60" x14ac:dyDescent="0.25">
      <c r="A997" s="100">
        <f t="shared" si="18"/>
        <v>983</v>
      </c>
      <c r="B997" s="66" t="s">
        <v>1710</v>
      </c>
      <c r="C997" s="55"/>
      <c r="D997" s="67" t="s">
        <v>1064</v>
      </c>
      <c r="E997" s="68">
        <v>3</v>
      </c>
      <c r="F997" s="57">
        <v>2.2200000000000002</v>
      </c>
      <c r="G997" s="53" t="s">
        <v>2106</v>
      </c>
      <c r="H997" s="57">
        <v>2.2200000000000002</v>
      </c>
      <c r="I997" s="29"/>
    </row>
    <row r="998" spans="1:9" ht="60" x14ac:dyDescent="0.25">
      <c r="A998" s="100">
        <f t="shared" si="18"/>
        <v>984</v>
      </c>
      <c r="B998" s="66" t="s">
        <v>1711</v>
      </c>
      <c r="C998" s="55"/>
      <c r="D998" s="67" t="s">
        <v>1064</v>
      </c>
      <c r="E998" s="68">
        <v>6</v>
      </c>
      <c r="F998" s="57">
        <v>3.36</v>
      </c>
      <c r="G998" s="53" t="s">
        <v>2107</v>
      </c>
      <c r="H998" s="57">
        <v>3.36</v>
      </c>
      <c r="I998" s="29"/>
    </row>
    <row r="999" spans="1:9" ht="60" x14ac:dyDescent="0.25">
      <c r="A999" s="100">
        <f t="shared" si="18"/>
        <v>985</v>
      </c>
      <c r="B999" s="66" t="s">
        <v>1712</v>
      </c>
      <c r="C999" s="55"/>
      <c r="D999" s="67" t="s">
        <v>1064</v>
      </c>
      <c r="E999" s="68">
        <v>1</v>
      </c>
      <c r="F999" s="57">
        <v>0.69</v>
      </c>
      <c r="G999" s="53" t="s">
        <v>2108</v>
      </c>
      <c r="H999" s="57">
        <v>0.69</v>
      </c>
      <c r="I999" s="29"/>
    </row>
    <row r="1000" spans="1:9" ht="60" x14ac:dyDescent="0.25">
      <c r="A1000" s="100">
        <f t="shared" si="18"/>
        <v>986</v>
      </c>
      <c r="B1000" s="66" t="s">
        <v>1713</v>
      </c>
      <c r="C1000" s="55"/>
      <c r="D1000" s="67" t="s">
        <v>1064</v>
      </c>
      <c r="E1000" s="68">
        <v>2</v>
      </c>
      <c r="F1000" s="57">
        <v>5.16</v>
      </c>
      <c r="G1000" s="53" t="s">
        <v>2109</v>
      </c>
      <c r="H1000" s="57">
        <v>5.16</v>
      </c>
      <c r="I1000" s="29"/>
    </row>
    <row r="1001" spans="1:9" ht="60" x14ac:dyDescent="0.25">
      <c r="A1001" s="100">
        <f t="shared" si="18"/>
        <v>987</v>
      </c>
      <c r="B1001" s="66" t="s">
        <v>1714</v>
      </c>
      <c r="C1001" s="55"/>
      <c r="D1001" s="67" t="s">
        <v>1064</v>
      </c>
      <c r="E1001" s="68">
        <v>2</v>
      </c>
      <c r="F1001" s="57">
        <v>3.5</v>
      </c>
      <c r="G1001" s="53" t="s">
        <v>2110</v>
      </c>
      <c r="H1001" s="57">
        <v>3.5</v>
      </c>
      <c r="I1001" s="29"/>
    </row>
    <row r="1002" spans="1:9" ht="60" x14ac:dyDescent="0.25">
      <c r="A1002" s="100">
        <f t="shared" si="18"/>
        <v>988</v>
      </c>
      <c r="B1002" s="66" t="s">
        <v>1715</v>
      </c>
      <c r="C1002" s="55"/>
      <c r="D1002" s="67" t="s">
        <v>1064</v>
      </c>
      <c r="E1002" s="68">
        <v>1</v>
      </c>
      <c r="F1002" s="57">
        <v>4.29</v>
      </c>
      <c r="G1002" s="53" t="s">
        <v>2111</v>
      </c>
      <c r="H1002" s="57">
        <v>4.29</v>
      </c>
      <c r="I1002" s="29"/>
    </row>
    <row r="1003" spans="1:9" ht="60" x14ac:dyDescent="0.25">
      <c r="A1003" s="100">
        <f t="shared" si="18"/>
        <v>989</v>
      </c>
      <c r="B1003" s="66" t="s">
        <v>1716</v>
      </c>
      <c r="C1003" s="55"/>
      <c r="D1003" s="67" t="s">
        <v>1064</v>
      </c>
      <c r="E1003" s="68">
        <v>1</v>
      </c>
      <c r="F1003" s="57">
        <v>6.67</v>
      </c>
      <c r="G1003" s="53" t="s">
        <v>2112</v>
      </c>
      <c r="H1003" s="57">
        <v>6.67</v>
      </c>
      <c r="I1003" s="29"/>
    </row>
    <row r="1004" spans="1:9" ht="60" x14ac:dyDescent="0.25">
      <c r="A1004" s="100">
        <f t="shared" si="18"/>
        <v>990</v>
      </c>
      <c r="B1004" s="66" t="s">
        <v>1717</v>
      </c>
      <c r="C1004" s="55"/>
      <c r="D1004" s="67" t="s">
        <v>1064</v>
      </c>
      <c r="E1004" s="68">
        <v>2</v>
      </c>
      <c r="F1004" s="57">
        <v>12.98</v>
      </c>
      <c r="G1004" s="53" t="s">
        <v>2113</v>
      </c>
      <c r="H1004" s="57">
        <v>12.98</v>
      </c>
      <c r="I1004" s="29"/>
    </row>
    <row r="1005" spans="1:9" ht="60" x14ac:dyDescent="0.25">
      <c r="A1005" s="100">
        <f t="shared" si="18"/>
        <v>991</v>
      </c>
      <c r="B1005" s="66" t="s">
        <v>1718</v>
      </c>
      <c r="C1005" s="55"/>
      <c r="D1005" s="67" t="s">
        <v>1064</v>
      </c>
      <c r="E1005" s="68">
        <v>1</v>
      </c>
      <c r="F1005" s="57">
        <v>7.83</v>
      </c>
      <c r="G1005" s="53" t="s">
        <v>2114</v>
      </c>
      <c r="H1005" s="57">
        <v>7.83</v>
      </c>
      <c r="I1005" s="29"/>
    </row>
    <row r="1006" spans="1:9" ht="60" x14ac:dyDescent="0.25">
      <c r="A1006" s="100">
        <f t="shared" si="18"/>
        <v>992</v>
      </c>
      <c r="B1006" s="66" t="s">
        <v>1719</v>
      </c>
      <c r="C1006" s="55"/>
      <c r="D1006" s="67" t="s">
        <v>1064</v>
      </c>
      <c r="E1006" s="68">
        <v>2</v>
      </c>
      <c r="F1006" s="57">
        <v>6.26</v>
      </c>
      <c r="G1006" s="53" t="s">
        <v>2115</v>
      </c>
      <c r="H1006" s="57">
        <v>6.26</v>
      </c>
      <c r="I1006" s="29"/>
    </row>
    <row r="1007" spans="1:9" ht="60" x14ac:dyDescent="0.25">
      <c r="A1007" s="100">
        <f t="shared" si="18"/>
        <v>993</v>
      </c>
      <c r="B1007" s="66" t="s">
        <v>1720</v>
      </c>
      <c r="C1007" s="55"/>
      <c r="D1007" s="67" t="s">
        <v>1064</v>
      </c>
      <c r="E1007" s="68">
        <v>1</v>
      </c>
      <c r="F1007" s="57">
        <v>4.29</v>
      </c>
      <c r="G1007" s="53" t="s">
        <v>2116</v>
      </c>
      <c r="H1007" s="57">
        <v>4.29</v>
      </c>
      <c r="I1007" s="29"/>
    </row>
    <row r="1008" spans="1:9" ht="60" x14ac:dyDescent="0.25">
      <c r="A1008" s="100">
        <f t="shared" si="18"/>
        <v>994</v>
      </c>
      <c r="B1008" s="66" t="s">
        <v>1721</v>
      </c>
      <c r="C1008" s="55"/>
      <c r="D1008" s="67" t="s">
        <v>1064</v>
      </c>
      <c r="E1008" s="68">
        <v>10</v>
      </c>
      <c r="F1008" s="57">
        <v>101.5</v>
      </c>
      <c r="G1008" s="53" t="s">
        <v>2117</v>
      </c>
      <c r="H1008" s="57">
        <v>101.5</v>
      </c>
      <c r="I1008" s="29"/>
    </row>
    <row r="1009" spans="1:9" ht="60" x14ac:dyDescent="0.25">
      <c r="A1009" s="100">
        <f t="shared" si="18"/>
        <v>995</v>
      </c>
      <c r="B1009" s="69" t="s">
        <v>1464</v>
      </c>
      <c r="C1009" s="55"/>
      <c r="D1009" s="67" t="s">
        <v>1064</v>
      </c>
      <c r="E1009" s="68">
        <v>1</v>
      </c>
      <c r="F1009" s="57">
        <v>746.24</v>
      </c>
      <c r="G1009" s="53" t="s">
        <v>2118</v>
      </c>
      <c r="H1009" s="57">
        <v>746.24</v>
      </c>
      <c r="I1009" s="29"/>
    </row>
    <row r="1010" spans="1:9" ht="60" x14ac:dyDescent="0.25">
      <c r="A1010" s="100">
        <f t="shared" si="18"/>
        <v>996</v>
      </c>
      <c r="B1010" s="66" t="s">
        <v>1465</v>
      </c>
      <c r="C1010" s="55"/>
      <c r="D1010" s="67" t="s">
        <v>1064</v>
      </c>
      <c r="E1010" s="68">
        <v>27</v>
      </c>
      <c r="F1010" s="57">
        <v>1.35</v>
      </c>
      <c r="G1010" s="53" t="s">
        <v>2119</v>
      </c>
      <c r="H1010" s="57">
        <v>1.35</v>
      </c>
      <c r="I1010" s="29"/>
    </row>
    <row r="1011" spans="1:9" ht="60" x14ac:dyDescent="0.25">
      <c r="A1011" s="100">
        <f t="shared" si="18"/>
        <v>997</v>
      </c>
      <c r="B1011" s="69" t="s">
        <v>1466</v>
      </c>
      <c r="C1011" s="55"/>
      <c r="D1011" s="67" t="s">
        <v>1064</v>
      </c>
      <c r="E1011" s="68">
        <v>1</v>
      </c>
      <c r="F1011" s="57">
        <v>1575.42</v>
      </c>
      <c r="G1011" s="53" t="s">
        <v>2120</v>
      </c>
      <c r="H1011" s="57">
        <v>1575.42</v>
      </c>
      <c r="I1011" s="29"/>
    </row>
    <row r="1012" spans="1:9" ht="60" x14ac:dyDescent="0.25">
      <c r="A1012" s="100">
        <f t="shared" si="18"/>
        <v>998</v>
      </c>
      <c r="B1012" s="66" t="s">
        <v>1722</v>
      </c>
      <c r="C1012" s="55"/>
      <c r="D1012" s="67" t="s">
        <v>1064</v>
      </c>
      <c r="E1012" s="68">
        <v>1</v>
      </c>
      <c r="F1012" s="57">
        <v>0.55000000000000004</v>
      </c>
      <c r="G1012" s="53" t="s">
        <v>2121</v>
      </c>
      <c r="H1012" s="57">
        <v>0.55000000000000004</v>
      </c>
      <c r="I1012" s="29"/>
    </row>
    <row r="1013" spans="1:9" ht="60" x14ac:dyDescent="0.25">
      <c r="A1013" s="100">
        <f t="shared" si="18"/>
        <v>999</v>
      </c>
      <c r="B1013" s="66" t="s">
        <v>1467</v>
      </c>
      <c r="C1013" s="55"/>
      <c r="D1013" s="67" t="s">
        <v>1064</v>
      </c>
      <c r="E1013" s="68">
        <v>1</v>
      </c>
      <c r="F1013" s="57">
        <v>11.53</v>
      </c>
      <c r="G1013" s="53" t="s">
        <v>2122</v>
      </c>
      <c r="H1013" s="57">
        <v>11.53</v>
      </c>
      <c r="I1013" s="29"/>
    </row>
    <row r="1014" spans="1:9" ht="60" x14ac:dyDescent="0.25">
      <c r="A1014" s="100">
        <f t="shared" si="18"/>
        <v>1000</v>
      </c>
      <c r="B1014" s="66" t="s">
        <v>1468</v>
      </c>
      <c r="C1014" s="55"/>
      <c r="D1014" s="67" t="s">
        <v>1064</v>
      </c>
      <c r="E1014" s="68">
        <v>1</v>
      </c>
      <c r="F1014" s="57">
        <v>0.04</v>
      </c>
      <c r="G1014" s="53" t="s">
        <v>2123</v>
      </c>
      <c r="H1014" s="57">
        <v>0.04</v>
      </c>
      <c r="I1014" s="29"/>
    </row>
    <row r="1015" spans="1:9" ht="60" x14ac:dyDescent="0.25">
      <c r="A1015" s="100">
        <f t="shared" si="18"/>
        <v>1001</v>
      </c>
      <c r="B1015" s="66" t="s">
        <v>1723</v>
      </c>
      <c r="C1015" s="55"/>
      <c r="D1015" s="67" t="s">
        <v>1064</v>
      </c>
      <c r="E1015" s="68">
        <v>1</v>
      </c>
      <c r="F1015" s="57">
        <v>89.53</v>
      </c>
      <c r="G1015" s="53" t="s">
        <v>2124</v>
      </c>
      <c r="H1015" s="57">
        <v>89.53</v>
      </c>
      <c r="I1015" s="29"/>
    </row>
    <row r="1016" spans="1:9" ht="60" x14ac:dyDescent="0.25">
      <c r="A1016" s="100">
        <f t="shared" si="18"/>
        <v>1002</v>
      </c>
      <c r="B1016" s="69" t="s">
        <v>1724</v>
      </c>
      <c r="C1016" s="55"/>
      <c r="D1016" s="67" t="s">
        <v>1064</v>
      </c>
      <c r="E1016" s="68">
        <v>34</v>
      </c>
      <c r="F1016" s="57">
        <v>3466.64</v>
      </c>
      <c r="G1016" s="53" t="s">
        <v>2125</v>
      </c>
      <c r="H1016" s="57">
        <v>3466.64</v>
      </c>
      <c r="I1016" s="29"/>
    </row>
    <row r="1017" spans="1:9" ht="60" x14ac:dyDescent="0.25">
      <c r="A1017" s="100">
        <f t="shared" si="18"/>
        <v>1003</v>
      </c>
      <c r="B1017" s="69" t="s">
        <v>1725</v>
      </c>
      <c r="C1017" s="55"/>
      <c r="D1017" s="67" t="s">
        <v>1064</v>
      </c>
      <c r="E1017" s="68">
        <v>1</v>
      </c>
      <c r="F1017" s="57">
        <v>429</v>
      </c>
      <c r="G1017" s="53" t="s">
        <v>2126</v>
      </c>
      <c r="H1017" s="57">
        <v>429</v>
      </c>
      <c r="I1017" s="29"/>
    </row>
    <row r="1018" spans="1:9" ht="60" x14ac:dyDescent="0.25">
      <c r="A1018" s="100">
        <f t="shared" si="18"/>
        <v>1004</v>
      </c>
      <c r="B1018" s="66" t="s">
        <v>1726</v>
      </c>
      <c r="C1018" s="55"/>
      <c r="D1018" s="67" t="s">
        <v>1064</v>
      </c>
      <c r="E1018" s="68">
        <v>15</v>
      </c>
      <c r="F1018" s="57">
        <v>56.92</v>
      </c>
      <c r="G1018" s="53" t="s">
        <v>2127</v>
      </c>
      <c r="H1018" s="57">
        <f>F1018</f>
        <v>56.92</v>
      </c>
      <c r="I1018" s="29"/>
    </row>
    <row r="1019" spans="1:9" ht="60" x14ac:dyDescent="0.25">
      <c r="A1019" s="100">
        <f t="shared" si="18"/>
        <v>1005</v>
      </c>
      <c r="B1019" s="66" t="s">
        <v>1727</v>
      </c>
      <c r="C1019" s="55"/>
      <c r="D1019" s="67" t="s">
        <v>1064</v>
      </c>
      <c r="E1019" s="68">
        <v>20</v>
      </c>
      <c r="F1019" s="57">
        <v>79.599999999999994</v>
      </c>
      <c r="G1019" s="53" t="s">
        <v>2128</v>
      </c>
      <c r="H1019" s="57">
        <v>79.599999999999994</v>
      </c>
      <c r="I1019" s="29"/>
    </row>
    <row r="1020" spans="1:9" ht="60" x14ac:dyDescent="0.25">
      <c r="A1020" s="100">
        <f t="shared" si="18"/>
        <v>1006</v>
      </c>
      <c r="B1020" s="66" t="s">
        <v>1728</v>
      </c>
      <c r="C1020" s="55"/>
      <c r="D1020" s="67" t="s">
        <v>1064</v>
      </c>
      <c r="E1020" s="68">
        <v>25</v>
      </c>
      <c r="F1020" s="57">
        <v>104</v>
      </c>
      <c r="G1020" s="53" t="s">
        <v>2129</v>
      </c>
      <c r="H1020" s="57">
        <v>104</v>
      </c>
      <c r="I1020" s="29"/>
    </row>
    <row r="1021" spans="1:9" ht="60" x14ac:dyDescent="0.25">
      <c r="A1021" s="100">
        <f t="shared" si="18"/>
        <v>1007</v>
      </c>
      <c r="B1021" s="66" t="s">
        <v>1729</v>
      </c>
      <c r="C1021" s="55"/>
      <c r="D1021" s="67" t="s">
        <v>1064</v>
      </c>
      <c r="E1021" s="68">
        <v>3</v>
      </c>
      <c r="F1021" s="57">
        <v>16.59</v>
      </c>
      <c r="G1021" s="53" t="s">
        <v>2130</v>
      </c>
      <c r="H1021" s="57">
        <v>16.59</v>
      </c>
      <c r="I1021" s="29"/>
    </row>
    <row r="1022" spans="1:9" ht="60" x14ac:dyDescent="0.25">
      <c r="A1022" s="100">
        <f t="shared" si="18"/>
        <v>1008</v>
      </c>
      <c r="B1022" s="66" t="s">
        <v>1730</v>
      </c>
      <c r="C1022" s="55"/>
      <c r="D1022" s="67" t="s">
        <v>1064</v>
      </c>
      <c r="E1022" s="68">
        <v>4</v>
      </c>
      <c r="F1022" s="57">
        <v>21.45</v>
      </c>
      <c r="G1022" s="53" t="s">
        <v>2131</v>
      </c>
      <c r="H1022" s="57">
        <f>F1022</f>
        <v>21.45</v>
      </c>
      <c r="I1022" s="29"/>
    </row>
    <row r="1023" spans="1:9" ht="60" x14ac:dyDescent="0.25">
      <c r="A1023" s="100">
        <f t="shared" si="18"/>
        <v>1009</v>
      </c>
      <c r="B1023" s="66" t="s">
        <v>1469</v>
      </c>
      <c r="C1023" s="55"/>
      <c r="D1023" s="67" t="s">
        <v>1278</v>
      </c>
      <c r="E1023" s="72">
        <v>0.02</v>
      </c>
      <c r="F1023" s="57">
        <v>0.01</v>
      </c>
      <c r="G1023" s="53" t="s">
        <v>2132</v>
      </c>
      <c r="H1023" s="57">
        <v>0.01</v>
      </c>
      <c r="I1023" s="29"/>
    </row>
    <row r="1024" spans="1:9" ht="60" x14ac:dyDescent="0.25">
      <c r="A1024" s="100">
        <f t="shared" si="18"/>
        <v>1010</v>
      </c>
      <c r="B1024" s="66" t="s">
        <v>1470</v>
      </c>
      <c r="C1024" s="55"/>
      <c r="D1024" s="67" t="s">
        <v>1278</v>
      </c>
      <c r="E1024" s="98">
        <v>0.505</v>
      </c>
      <c r="F1024" s="57">
        <v>0.04</v>
      </c>
      <c r="G1024" s="53" t="s">
        <v>2133</v>
      </c>
      <c r="H1024" s="57">
        <v>0.04</v>
      </c>
      <c r="I1024" s="29"/>
    </row>
    <row r="1025" spans="1:9" ht="60" x14ac:dyDescent="0.25">
      <c r="A1025" s="100">
        <f t="shared" si="18"/>
        <v>1011</v>
      </c>
      <c r="B1025" s="66" t="s">
        <v>1471</v>
      </c>
      <c r="C1025" s="55"/>
      <c r="D1025" s="67" t="s">
        <v>1278</v>
      </c>
      <c r="E1025" s="72">
        <v>0.56000000000000005</v>
      </c>
      <c r="F1025" s="57">
        <v>1.1299999999999999</v>
      </c>
      <c r="G1025" s="53" t="s">
        <v>2134</v>
      </c>
      <c r="H1025" s="57">
        <v>1.1299999999999999</v>
      </c>
      <c r="I1025" s="29"/>
    </row>
    <row r="1026" spans="1:9" ht="60" x14ac:dyDescent="0.25">
      <c r="A1026" s="100">
        <f t="shared" si="18"/>
        <v>1012</v>
      </c>
      <c r="B1026" s="66" t="s">
        <v>1472</v>
      </c>
      <c r="C1026" s="55"/>
      <c r="D1026" s="67" t="s">
        <v>1278</v>
      </c>
      <c r="E1026" s="71">
        <v>0.30099999999999999</v>
      </c>
      <c r="F1026" s="57">
        <v>0.03</v>
      </c>
      <c r="G1026" s="53" t="s">
        <v>2135</v>
      </c>
      <c r="H1026" s="57">
        <v>0.03</v>
      </c>
      <c r="I1026" s="29"/>
    </row>
    <row r="1027" spans="1:9" ht="60" x14ac:dyDescent="0.25">
      <c r="A1027" s="100">
        <f t="shared" si="18"/>
        <v>1013</v>
      </c>
      <c r="B1027" s="66" t="s">
        <v>1473</v>
      </c>
      <c r="C1027" s="55"/>
      <c r="D1027" s="67" t="s">
        <v>1278</v>
      </c>
      <c r="E1027" s="72">
        <v>0.22</v>
      </c>
      <c r="F1027" s="57">
        <v>0.01</v>
      </c>
      <c r="G1027" s="53" t="s">
        <v>2136</v>
      </c>
      <c r="H1027" s="57">
        <v>0.01</v>
      </c>
      <c r="I1027" s="29"/>
    </row>
    <row r="1028" spans="1:9" ht="60" x14ac:dyDescent="0.25">
      <c r="A1028" s="100">
        <f t="shared" si="18"/>
        <v>1014</v>
      </c>
      <c r="B1028" s="66" t="s">
        <v>1474</v>
      </c>
      <c r="C1028" s="55"/>
      <c r="D1028" s="67" t="s">
        <v>1278</v>
      </c>
      <c r="E1028" s="72">
        <v>0.04</v>
      </c>
      <c r="F1028" s="57">
        <v>2.4</v>
      </c>
      <c r="G1028" s="53" t="s">
        <v>2137</v>
      </c>
      <c r="H1028" s="57">
        <v>2.4</v>
      </c>
      <c r="I1028" s="29"/>
    </row>
    <row r="1029" spans="1:9" ht="60" x14ac:dyDescent="0.25">
      <c r="A1029" s="100">
        <f t="shared" si="18"/>
        <v>1015</v>
      </c>
      <c r="B1029" s="66" t="s">
        <v>1475</v>
      </c>
      <c r="C1029" s="55"/>
      <c r="D1029" s="67" t="s">
        <v>1278</v>
      </c>
      <c r="E1029" s="72">
        <v>1.05</v>
      </c>
      <c r="F1029" s="57">
        <v>0.33</v>
      </c>
      <c r="G1029" s="53" t="s">
        <v>2138</v>
      </c>
      <c r="H1029" s="57">
        <v>0.33</v>
      </c>
      <c r="I1029" s="29"/>
    </row>
    <row r="1030" spans="1:9" ht="60" x14ac:dyDescent="0.25">
      <c r="A1030" s="100">
        <f t="shared" si="18"/>
        <v>1016</v>
      </c>
      <c r="B1030" s="66" t="s">
        <v>1476</v>
      </c>
      <c r="C1030" s="55"/>
      <c r="D1030" s="67" t="s">
        <v>1278</v>
      </c>
      <c r="E1030" s="71">
        <v>3.5000000000000003E-2</v>
      </c>
      <c r="F1030" s="57">
        <v>0.01</v>
      </c>
      <c r="G1030" s="53" t="s">
        <v>2139</v>
      </c>
      <c r="H1030" s="57">
        <v>0.01</v>
      </c>
      <c r="I1030" s="29"/>
    </row>
    <row r="1031" spans="1:9" ht="60" x14ac:dyDescent="0.25">
      <c r="A1031" s="100">
        <f t="shared" si="18"/>
        <v>1017</v>
      </c>
      <c r="B1031" s="66" t="s">
        <v>1477</v>
      </c>
      <c r="C1031" s="55"/>
      <c r="D1031" s="67" t="s">
        <v>1278</v>
      </c>
      <c r="E1031" s="68">
        <v>2</v>
      </c>
      <c r="F1031" s="57">
        <v>0.06</v>
      </c>
      <c r="G1031" s="53" t="s">
        <v>2140</v>
      </c>
      <c r="H1031" s="57">
        <v>0.06</v>
      </c>
      <c r="I1031" s="29"/>
    </row>
    <row r="1032" spans="1:9" ht="60" x14ac:dyDescent="0.25">
      <c r="A1032" s="100">
        <f t="shared" si="18"/>
        <v>1018</v>
      </c>
      <c r="B1032" s="66" t="s">
        <v>1478</v>
      </c>
      <c r="C1032" s="55"/>
      <c r="D1032" s="67" t="s">
        <v>1278</v>
      </c>
      <c r="E1032" s="68">
        <v>22</v>
      </c>
      <c r="F1032" s="57">
        <v>1.54</v>
      </c>
      <c r="G1032" s="53" t="s">
        <v>2141</v>
      </c>
      <c r="H1032" s="57">
        <v>1.54</v>
      </c>
      <c r="I1032" s="29"/>
    </row>
    <row r="1033" spans="1:9" ht="60" x14ac:dyDescent="0.25">
      <c r="A1033" s="100">
        <f t="shared" si="18"/>
        <v>1019</v>
      </c>
      <c r="B1033" s="66" t="s">
        <v>1479</v>
      </c>
      <c r="C1033" s="55"/>
      <c r="D1033" s="67" t="s">
        <v>1278</v>
      </c>
      <c r="E1033" s="72">
        <v>0.16</v>
      </c>
      <c r="F1033" s="57">
        <v>0.01</v>
      </c>
      <c r="G1033" s="53" t="s">
        <v>2142</v>
      </c>
      <c r="H1033" s="57">
        <v>0.01</v>
      </c>
      <c r="I1033" s="29"/>
    </row>
    <row r="1034" spans="1:9" ht="60" x14ac:dyDescent="0.25">
      <c r="A1034" s="100">
        <f t="shared" si="18"/>
        <v>1020</v>
      </c>
      <c r="B1034" s="66" t="s">
        <v>1480</v>
      </c>
      <c r="C1034" s="55"/>
      <c r="D1034" s="67" t="s">
        <v>1278</v>
      </c>
      <c r="E1034" s="71">
        <v>0.96699999999999997</v>
      </c>
      <c r="F1034" s="57">
        <v>0.06</v>
      </c>
      <c r="G1034" s="53" t="s">
        <v>2143</v>
      </c>
      <c r="H1034" s="57">
        <v>0.06</v>
      </c>
      <c r="I1034" s="29"/>
    </row>
    <row r="1035" spans="1:9" ht="60" x14ac:dyDescent="0.25">
      <c r="A1035" s="100">
        <f t="shared" si="18"/>
        <v>1021</v>
      </c>
      <c r="B1035" s="66" t="s">
        <v>1481</v>
      </c>
      <c r="C1035" s="55"/>
      <c r="D1035" s="67" t="s">
        <v>1278</v>
      </c>
      <c r="E1035" s="72">
        <v>0.03</v>
      </c>
      <c r="F1035" s="57">
        <v>3.76</v>
      </c>
      <c r="G1035" s="53" t="s">
        <v>2144</v>
      </c>
      <c r="H1035" s="57">
        <v>3.76</v>
      </c>
      <c r="I1035" s="29"/>
    </row>
    <row r="1036" spans="1:9" ht="60" x14ac:dyDescent="0.25">
      <c r="A1036" s="100">
        <f t="shared" si="18"/>
        <v>1022</v>
      </c>
      <c r="B1036" s="66" t="s">
        <v>1482</v>
      </c>
      <c r="C1036" s="55"/>
      <c r="D1036" s="67" t="s">
        <v>1278</v>
      </c>
      <c r="E1036" s="72">
        <v>0.03</v>
      </c>
      <c r="F1036" s="57">
        <v>0.01</v>
      </c>
      <c r="G1036" s="53" t="s">
        <v>2145</v>
      </c>
      <c r="H1036" s="57">
        <v>0.01</v>
      </c>
      <c r="I1036" s="29"/>
    </row>
    <row r="1037" spans="1:9" ht="60" x14ac:dyDescent="0.25">
      <c r="A1037" s="100">
        <f t="shared" si="18"/>
        <v>1023</v>
      </c>
      <c r="B1037" s="66" t="s">
        <v>1483</v>
      </c>
      <c r="C1037" s="55"/>
      <c r="D1037" s="67" t="s">
        <v>1278</v>
      </c>
      <c r="E1037" s="71">
        <v>0.39200000000000002</v>
      </c>
      <c r="F1037" s="57">
        <v>0.04</v>
      </c>
      <c r="G1037" s="53" t="s">
        <v>2146</v>
      </c>
      <c r="H1037" s="57">
        <v>0.04</v>
      </c>
      <c r="I1037" s="29"/>
    </row>
    <row r="1038" spans="1:9" ht="60" x14ac:dyDescent="0.25">
      <c r="A1038" s="100">
        <f t="shared" si="18"/>
        <v>1024</v>
      </c>
      <c r="B1038" s="66" t="s">
        <v>1484</v>
      </c>
      <c r="C1038" s="55"/>
      <c r="D1038" s="67" t="s">
        <v>1278</v>
      </c>
      <c r="E1038" s="71">
        <v>8.5000000000000006E-2</v>
      </c>
      <c r="F1038" s="57">
        <v>0.01</v>
      </c>
      <c r="G1038" s="53" t="s">
        <v>2147</v>
      </c>
      <c r="H1038" s="57">
        <v>0.01</v>
      </c>
      <c r="I1038" s="29"/>
    </row>
    <row r="1039" spans="1:9" ht="60" x14ac:dyDescent="0.25">
      <c r="A1039" s="100">
        <f t="shared" si="18"/>
        <v>1025</v>
      </c>
      <c r="B1039" s="66" t="s">
        <v>1485</v>
      </c>
      <c r="C1039" s="55"/>
      <c r="D1039" s="67" t="s">
        <v>1064</v>
      </c>
      <c r="E1039" s="68">
        <v>10</v>
      </c>
      <c r="F1039" s="57">
        <v>4</v>
      </c>
      <c r="G1039" s="53" t="s">
        <v>2148</v>
      </c>
      <c r="H1039" s="57">
        <v>4</v>
      </c>
      <c r="I1039" s="29"/>
    </row>
    <row r="1040" spans="1:9" ht="60" x14ac:dyDescent="0.25">
      <c r="A1040" s="100">
        <f t="shared" si="18"/>
        <v>1026</v>
      </c>
      <c r="B1040" s="66" t="s">
        <v>1731</v>
      </c>
      <c r="C1040" s="55"/>
      <c r="D1040" s="67" t="s">
        <v>1064</v>
      </c>
      <c r="E1040" s="68">
        <v>3</v>
      </c>
      <c r="F1040" s="57">
        <v>193.08</v>
      </c>
      <c r="G1040" s="53" t="s">
        <v>2149</v>
      </c>
      <c r="H1040" s="57">
        <v>193.08</v>
      </c>
      <c r="I1040" s="29"/>
    </row>
    <row r="1041" spans="1:9" ht="60" x14ac:dyDescent="0.25">
      <c r="A1041" s="100">
        <f t="shared" si="18"/>
        <v>1027</v>
      </c>
      <c r="B1041" s="66" t="s">
        <v>1732</v>
      </c>
      <c r="C1041" s="55"/>
      <c r="D1041" s="67" t="s">
        <v>850</v>
      </c>
      <c r="E1041" s="68">
        <v>8</v>
      </c>
      <c r="F1041" s="57">
        <v>64</v>
      </c>
      <c r="G1041" s="53" t="s">
        <v>2150</v>
      </c>
      <c r="H1041" s="57">
        <v>64</v>
      </c>
      <c r="I1041" s="29"/>
    </row>
    <row r="1042" spans="1:9" ht="60" x14ac:dyDescent="0.25">
      <c r="A1042" s="100">
        <f t="shared" si="18"/>
        <v>1028</v>
      </c>
      <c r="B1042" s="66" t="s">
        <v>1733</v>
      </c>
      <c r="C1042" s="55"/>
      <c r="D1042" s="67" t="s">
        <v>1786</v>
      </c>
      <c r="E1042" s="70">
        <v>0.5</v>
      </c>
      <c r="F1042" s="57">
        <v>28.7</v>
      </c>
      <c r="G1042" s="53" t="s">
        <v>2151</v>
      </c>
      <c r="H1042" s="57">
        <v>28.7</v>
      </c>
      <c r="I1042" s="29"/>
    </row>
    <row r="1043" spans="1:9" ht="60" x14ac:dyDescent="0.25">
      <c r="A1043" s="100">
        <f t="shared" si="18"/>
        <v>1029</v>
      </c>
      <c r="B1043" s="66" t="s">
        <v>1486</v>
      </c>
      <c r="C1043" s="55"/>
      <c r="D1043" s="67" t="s">
        <v>1064</v>
      </c>
      <c r="E1043" s="68">
        <v>1</v>
      </c>
      <c r="F1043" s="57">
        <v>0.93</v>
      </c>
      <c r="G1043" s="53" t="s">
        <v>2152</v>
      </c>
      <c r="H1043" s="57">
        <v>0.93</v>
      </c>
      <c r="I1043" s="29"/>
    </row>
    <row r="1044" spans="1:9" ht="60" x14ac:dyDescent="0.25">
      <c r="A1044" s="100">
        <f t="shared" si="18"/>
        <v>1030</v>
      </c>
      <c r="B1044" s="66" t="s">
        <v>1487</v>
      </c>
      <c r="C1044" s="55"/>
      <c r="D1044" s="67" t="s">
        <v>1064</v>
      </c>
      <c r="E1044" s="68">
        <v>2</v>
      </c>
      <c r="F1044" s="57">
        <v>0.1</v>
      </c>
      <c r="G1044" s="53" t="s">
        <v>2153</v>
      </c>
      <c r="H1044" s="57">
        <v>0.1</v>
      </c>
      <c r="I1044" s="29"/>
    </row>
    <row r="1045" spans="1:9" ht="60" x14ac:dyDescent="0.25">
      <c r="A1045" s="100">
        <f t="shared" si="18"/>
        <v>1031</v>
      </c>
      <c r="B1045" s="66" t="s">
        <v>1488</v>
      </c>
      <c r="C1045" s="55"/>
      <c r="D1045" s="67" t="s">
        <v>1064</v>
      </c>
      <c r="E1045" s="68">
        <v>1</v>
      </c>
      <c r="F1045" s="57">
        <v>0.05</v>
      </c>
      <c r="G1045" s="53" t="s">
        <v>2154</v>
      </c>
      <c r="H1045" s="57">
        <v>0.05</v>
      </c>
      <c r="I1045" s="29"/>
    </row>
    <row r="1046" spans="1:9" ht="60" x14ac:dyDescent="0.25">
      <c r="A1046" s="100">
        <f t="shared" si="18"/>
        <v>1032</v>
      </c>
      <c r="B1046" s="66" t="s">
        <v>1489</v>
      </c>
      <c r="C1046" s="55"/>
      <c r="D1046" s="67" t="s">
        <v>1064</v>
      </c>
      <c r="E1046" s="68">
        <v>33</v>
      </c>
      <c r="F1046" s="57">
        <v>1.65</v>
      </c>
      <c r="G1046" s="53" t="s">
        <v>2155</v>
      </c>
      <c r="H1046" s="57">
        <v>1.65</v>
      </c>
      <c r="I1046" s="29"/>
    </row>
    <row r="1047" spans="1:9" ht="60" x14ac:dyDescent="0.25">
      <c r="A1047" s="100">
        <f t="shared" si="18"/>
        <v>1033</v>
      </c>
      <c r="B1047" s="66" t="s">
        <v>1490</v>
      </c>
      <c r="C1047" s="55"/>
      <c r="D1047" s="67" t="s">
        <v>1064</v>
      </c>
      <c r="E1047" s="68">
        <v>1</v>
      </c>
      <c r="F1047" s="57">
        <v>0.05</v>
      </c>
      <c r="G1047" s="53" t="s">
        <v>2156</v>
      </c>
      <c r="H1047" s="57">
        <v>0.05</v>
      </c>
      <c r="I1047" s="29"/>
    </row>
    <row r="1048" spans="1:9" ht="60" x14ac:dyDescent="0.25">
      <c r="A1048" s="100">
        <f t="shared" si="18"/>
        <v>1034</v>
      </c>
      <c r="B1048" s="66" t="s">
        <v>1491</v>
      </c>
      <c r="C1048" s="55"/>
      <c r="D1048" s="67" t="s">
        <v>1064</v>
      </c>
      <c r="E1048" s="68">
        <v>3</v>
      </c>
      <c r="F1048" s="57">
        <v>0.15</v>
      </c>
      <c r="G1048" s="53" t="s">
        <v>2157</v>
      </c>
      <c r="H1048" s="57">
        <v>0.15</v>
      </c>
      <c r="I1048" s="29"/>
    </row>
    <row r="1049" spans="1:9" ht="60" x14ac:dyDescent="0.25">
      <c r="A1049" s="100">
        <f t="shared" si="18"/>
        <v>1035</v>
      </c>
      <c r="B1049" s="66" t="s">
        <v>1492</v>
      </c>
      <c r="C1049" s="55"/>
      <c r="D1049" s="67" t="s">
        <v>848</v>
      </c>
      <c r="E1049" s="68">
        <v>21</v>
      </c>
      <c r="F1049" s="57">
        <v>98.28</v>
      </c>
      <c r="G1049" s="53" t="s">
        <v>2158</v>
      </c>
      <c r="H1049" s="57">
        <v>98.28</v>
      </c>
      <c r="I1049" s="29"/>
    </row>
    <row r="1050" spans="1:9" ht="60" x14ac:dyDescent="0.25">
      <c r="A1050" s="100">
        <f t="shared" si="18"/>
        <v>1036</v>
      </c>
      <c r="B1050" s="66" t="s">
        <v>1734</v>
      </c>
      <c r="C1050" s="55"/>
      <c r="D1050" s="67" t="s">
        <v>1064</v>
      </c>
      <c r="E1050" s="68">
        <v>1</v>
      </c>
      <c r="F1050" s="57">
        <v>44.04</v>
      </c>
      <c r="G1050" s="53" t="s">
        <v>2159</v>
      </c>
      <c r="H1050" s="57">
        <v>44.04</v>
      </c>
      <c r="I1050" s="29"/>
    </row>
    <row r="1051" spans="1:9" ht="60" x14ac:dyDescent="0.25">
      <c r="A1051" s="100">
        <f t="shared" ref="A1051:A1114" si="19">A1050+1</f>
        <v>1037</v>
      </c>
      <c r="B1051" s="69" t="s">
        <v>1735</v>
      </c>
      <c r="C1051" s="55"/>
      <c r="D1051" s="67" t="s">
        <v>1064</v>
      </c>
      <c r="E1051" s="68">
        <v>1</v>
      </c>
      <c r="F1051" s="57">
        <v>39.380000000000003</v>
      </c>
      <c r="G1051" s="53" t="s">
        <v>2160</v>
      </c>
      <c r="H1051" s="57">
        <v>39.380000000000003</v>
      </c>
      <c r="I1051" s="29"/>
    </row>
    <row r="1052" spans="1:9" ht="60" x14ac:dyDescent="0.25">
      <c r="A1052" s="100">
        <f t="shared" si="19"/>
        <v>1038</v>
      </c>
      <c r="B1052" s="66" t="s">
        <v>1493</v>
      </c>
      <c r="C1052" s="55"/>
      <c r="D1052" s="67" t="s">
        <v>1064</v>
      </c>
      <c r="E1052" s="68">
        <v>1</v>
      </c>
      <c r="F1052" s="57">
        <v>0.05</v>
      </c>
      <c r="G1052" s="53" t="s">
        <v>2161</v>
      </c>
      <c r="H1052" s="57">
        <v>0.05</v>
      </c>
      <c r="I1052" s="29"/>
    </row>
    <row r="1053" spans="1:9" ht="60" x14ac:dyDescent="0.25">
      <c r="A1053" s="100">
        <f t="shared" si="19"/>
        <v>1039</v>
      </c>
      <c r="B1053" s="66" t="s">
        <v>1494</v>
      </c>
      <c r="C1053" s="55"/>
      <c r="D1053" s="67" t="s">
        <v>1064</v>
      </c>
      <c r="E1053" s="68">
        <v>1</v>
      </c>
      <c r="F1053" s="57">
        <v>0.01</v>
      </c>
      <c r="G1053" s="53" t="s">
        <v>2162</v>
      </c>
      <c r="H1053" s="57">
        <v>0.01</v>
      </c>
      <c r="I1053" s="29"/>
    </row>
    <row r="1054" spans="1:9" ht="60" x14ac:dyDescent="0.25">
      <c r="A1054" s="100">
        <f t="shared" si="19"/>
        <v>1040</v>
      </c>
      <c r="B1054" s="66" t="s">
        <v>1495</v>
      </c>
      <c r="C1054" s="55"/>
      <c r="D1054" s="67" t="s">
        <v>1064</v>
      </c>
      <c r="E1054" s="68">
        <v>1</v>
      </c>
      <c r="F1054" s="57">
        <v>0.01</v>
      </c>
      <c r="G1054" s="53" t="s">
        <v>2163</v>
      </c>
      <c r="H1054" s="57">
        <v>0.01</v>
      </c>
      <c r="I1054" s="29"/>
    </row>
    <row r="1055" spans="1:9" ht="60" x14ac:dyDescent="0.25">
      <c r="A1055" s="100">
        <f t="shared" si="19"/>
        <v>1041</v>
      </c>
      <c r="B1055" s="66" t="s">
        <v>1496</v>
      </c>
      <c r="C1055" s="55"/>
      <c r="D1055" s="67" t="s">
        <v>1064</v>
      </c>
      <c r="E1055" s="68">
        <v>5</v>
      </c>
      <c r="F1055" s="57">
        <v>3375.85</v>
      </c>
      <c r="G1055" s="53" t="s">
        <v>2164</v>
      </c>
      <c r="H1055" s="57">
        <v>3375.85</v>
      </c>
      <c r="I1055" s="29"/>
    </row>
    <row r="1056" spans="1:9" ht="60" x14ac:dyDescent="0.25">
      <c r="A1056" s="100">
        <f t="shared" si="19"/>
        <v>1042</v>
      </c>
      <c r="B1056" s="66" t="s">
        <v>1497</v>
      </c>
      <c r="C1056" s="55"/>
      <c r="D1056" s="67" t="s">
        <v>1064</v>
      </c>
      <c r="E1056" s="68">
        <v>3</v>
      </c>
      <c r="F1056" s="57">
        <v>5.61</v>
      </c>
      <c r="G1056" s="53" t="s">
        <v>2165</v>
      </c>
      <c r="H1056" s="57">
        <v>5.61</v>
      </c>
      <c r="I1056" s="29"/>
    </row>
    <row r="1057" spans="1:9" ht="60" x14ac:dyDescent="0.25">
      <c r="A1057" s="100">
        <f t="shared" si="19"/>
        <v>1043</v>
      </c>
      <c r="B1057" s="66" t="s">
        <v>1498</v>
      </c>
      <c r="C1057" s="55"/>
      <c r="D1057" s="67" t="s">
        <v>1064</v>
      </c>
      <c r="E1057" s="68">
        <v>1</v>
      </c>
      <c r="F1057" s="57">
        <v>6.74</v>
      </c>
      <c r="G1057" s="53" t="s">
        <v>2166</v>
      </c>
      <c r="H1057" s="57">
        <v>6.74</v>
      </c>
      <c r="I1057" s="29"/>
    </row>
    <row r="1058" spans="1:9" ht="60" x14ac:dyDescent="0.25">
      <c r="A1058" s="100">
        <f t="shared" si="19"/>
        <v>1044</v>
      </c>
      <c r="B1058" s="69" t="s">
        <v>1499</v>
      </c>
      <c r="C1058" s="55"/>
      <c r="D1058" s="67" t="s">
        <v>1064</v>
      </c>
      <c r="E1058" s="68">
        <v>1</v>
      </c>
      <c r="F1058" s="57">
        <v>195.28</v>
      </c>
      <c r="G1058" s="53" t="s">
        <v>2167</v>
      </c>
      <c r="H1058" s="57">
        <v>195.28</v>
      </c>
      <c r="I1058" s="29"/>
    </row>
    <row r="1059" spans="1:9" ht="60" x14ac:dyDescent="0.25">
      <c r="A1059" s="100">
        <f t="shared" si="19"/>
        <v>1045</v>
      </c>
      <c r="B1059" s="69" t="s">
        <v>1500</v>
      </c>
      <c r="C1059" s="55"/>
      <c r="D1059" s="67" t="s">
        <v>1064</v>
      </c>
      <c r="E1059" s="68">
        <v>2</v>
      </c>
      <c r="F1059" s="57">
        <v>11.5</v>
      </c>
      <c r="G1059" s="53" t="s">
        <v>2168</v>
      </c>
      <c r="H1059" s="57">
        <v>11.5</v>
      </c>
      <c r="I1059" s="29"/>
    </row>
    <row r="1060" spans="1:9" ht="60" x14ac:dyDescent="0.25">
      <c r="A1060" s="100">
        <f t="shared" si="19"/>
        <v>1046</v>
      </c>
      <c r="B1060" s="69" t="s">
        <v>1736</v>
      </c>
      <c r="C1060" s="55"/>
      <c r="D1060" s="67" t="s">
        <v>1064</v>
      </c>
      <c r="E1060" s="68">
        <v>6</v>
      </c>
      <c r="F1060" s="57">
        <v>560.82000000000005</v>
      </c>
      <c r="G1060" s="53" t="s">
        <v>2169</v>
      </c>
      <c r="H1060" s="57">
        <v>560.82000000000005</v>
      </c>
      <c r="I1060" s="29"/>
    </row>
    <row r="1061" spans="1:9" ht="60" x14ac:dyDescent="0.25">
      <c r="A1061" s="100">
        <f t="shared" si="19"/>
        <v>1047</v>
      </c>
      <c r="B1061" s="69" t="s">
        <v>1501</v>
      </c>
      <c r="C1061" s="55"/>
      <c r="D1061" s="67" t="s">
        <v>1064</v>
      </c>
      <c r="E1061" s="68">
        <v>8</v>
      </c>
      <c r="F1061" s="57">
        <v>2284.16</v>
      </c>
      <c r="G1061" s="53" t="s">
        <v>2170</v>
      </c>
      <c r="H1061" s="57">
        <v>2284.16</v>
      </c>
      <c r="I1061" s="29"/>
    </row>
    <row r="1062" spans="1:9" ht="60" x14ac:dyDescent="0.25">
      <c r="A1062" s="100">
        <f t="shared" si="19"/>
        <v>1048</v>
      </c>
      <c r="B1062" s="69" t="s">
        <v>1502</v>
      </c>
      <c r="C1062" s="55"/>
      <c r="D1062" s="67" t="s">
        <v>1064</v>
      </c>
      <c r="E1062" s="68">
        <v>4</v>
      </c>
      <c r="F1062" s="57">
        <v>1842.88</v>
      </c>
      <c r="G1062" s="53" t="s">
        <v>2171</v>
      </c>
      <c r="H1062" s="57">
        <v>1842.88</v>
      </c>
      <c r="I1062" s="29"/>
    </row>
    <row r="1063" spans="1:9" ht="60" x14ac:dyDescent="0.25">
      <c r="A1063" s="100">
        <f t="shared" si="19"/>
        <v>1049</v>
      </c>
      <c r="B1063" s="69" t="s">
        <v>1503</v>
      </c>
      <c r="C1063" s="55"/>
      <c r="D1063" s="67" t="s">
        <v>1064</v>
      </c>
      <c r="E1063" s="68">
        <v>1</v>
      </c>
      <c r="F1063" s="57">
        <v>368.15</v>
      </c>
      <c r="G1063" s="53" t="s">
        <v>2172</v>
      </c>
      <c r="H1063" s="57">
        <v>368.15</v>
      </c>
      <c r="I1063" s="29"/>
    </row>
    <row r="1064" spans="1:9" ht="60" x14ac:dyDescent="0.25">
      <c r="A1064" s="100">
        <f t="shared" si="19"/>
        <v>1050</v>
      </c>
      <c r="B1064" s="69" t="s">
        <v>1504</v>
      </c>
      <c r="C1064" s="55"/>
      <c r="D1064" s="67" t="s">
        <v>1064</v>
      </c>
      <c r="E1064" s="68">
        <v>1</v>
      </c>
      <c r="F1064" s="57">
        <v>300</v>
      </c>
      <c r="G1064" s="53" t="s">
        <v>2173</v>
      </c>
      <c r="H1064" s="57">
        <v>300</v>
      </c>
      <c r="I1064" s="29"/>
    </row>
    <row r="1065" spans="1:9" ht="60" x14ac:dyDescent="0.25">
      <c r="A1065" s="100">
        <f t="shared" si="19"/>
        <v>1051</v>
      </c>
      <c r="B1065" s="69" t="s">
        <v>1505</v>
      </c>
      <c r="C1065" s="55"/>
      <c r="D1065" s="67" t="s">
        <v>1064</v>
      </c>
      <c r="E1065" s="68">
        <v>1</v>
      </c>
      <c r="F1065" s="57">
        <v>225</v>
      </c>
      <c r="G1065" s="53" t="s">
        <v>2174</v>
      </c>
      <c r="H1065" s="57">
        <v>225</v>
      </c>
      <c r="I1065" s="29"/>
    </row>
    <row r="1066" spans="1:9" ht="60" x14ac:dyDescent="0.25">
      <c r="A1066" s="100">
        <f t="shared" si="19"/>
        <v>1052</v>
      </c>
      <c r="B1066" s="69" t="s">
        <v>1737</v>
      </c>
      <c r="C1066" s="55"/>
      <c r="D1066" s="67" t="s">
        <v>1064</v>
      </c>
      <c r="E1066" s="68">
        <v>2</v>
      </c>
      <c r="F1066" s="57">
        <v>92.8</v>
      </c>
      <c r="G1066" s="53" t="s">
        <v>2175</v>
      </c>
      <c r="H1066" s="57">
        <v>92.8</v>
      </c>
      <c r="I1066" s="29"/>
    </row>
    <row r="1067" spans="1:9" ht="60" x14ac:dyDescent="0.25">
      <c r="A1067" s="100">
        <f t="shared" si="19"/>
        <v>1053</v>
      </c>
      <c r="B1067" s="69" t="s">
        <v>1738</v>
      </c>
      <c r="C1067" s="55"/>
      <c r="D1067" s="67" t="s">
        <v>1064</v>
      </c>
      <c r="E1067" s="68">
        <v>2</v>
      </c>
      <c r="F1067" s="57">
        <v>94.2</v>
      </c>
      <c r="G1067" s="53" t="s">
        <v>2176</v>
      </c>
      <c r="H1067" s="57">
        <v>94.2</v>
      </c>
      <c r="I1067" s="29"/>
    </row>
    <row r="1068" spans="1:9" ht="60" x14ac:dyDescent="0.25">
      <c r="A1068" s="100">
        <f t="shared" si="19"/>
        <v>1054</v>
      </c>
      <c r="B1068" s="69" t="s">
        <v>1739</v>
      </c>
      <c r="C1068" s="55"/>
      <c r="D1068" s="67" t="s">
        <v>1064</v>
      </c>
      <c r="E1068" s="68">
        <v>1</v>
      </c>
      <c r="F1068" s="57">
        <v>118</v>
      </c>
      <c r="G1068" s="53" t="s">
        <v>2177</v>
      </c>
      <c r="H1068" s="57">
        <v>118</v>
      </c>
      <c r="I1068" s="29"/>
    </row>
    <row r="1069" spans="1:9" ht="60" x14ac:dyDescent="0.25">
      <c r="A1069" s="100">
        <f t="shared" si="19"/>
        <v>1055</v>
      </c>
      <c r="B1069" s="66" t="s">
        <v>1740</v>
      </c>
      <c r="C1069" s="55"/>
      <c r="D1069" s="67" t="s">
        <v>1064</v>
      </c>
      <c r="E1069" s="68">
        <v>2</v>
      </c>
      <c r="F1069" s="57">
        <v>9.7200000000000006</v>
      </c>
      <c r="G1069" s="53" t="s">
        <v>2178</v>
      </c>
      <c r="H1069" s="57">
        <v>9.7200000000000006</v>
      </c>
      <c r="I1069" s="29"/>
    </row>
    <row r="1070" spans="1:9" ht="60" x14ac:dyDescent="0.25">
      <c r="A1070" s="100">
        <f t="shared" si="19"/>
        <v>1056</v>
      </c>
      <c r="B1070" s="66" t="s">
        <v>1506</v>
      </c>
      <c r="C1070" s="55"/>
      <c r="D1070" s="67" t="s">
        <v>1064</v>
      </c>
      <c r="E1070" s="68">
        <v>5</v>
      </c>
      <c r="F1070" s="57">
        <v>0.35</v>
      </c>
      <c r="G1070" s="53" t="s">
        <v>2179</v>
      </c>
      <c r="H1070" s="57">
        <v>0.35</v>
      </c>
      <c r="I1070" s="29"/>
    </row>
    <row r="1071" spans="1:9" ht="60" x14ac:dyDescent="0.25">
      <c r="A1071" s="100">
        <f t="shared" si="19"/>
        <v>1057</v>
      </c>
      <c r="B1071" s="66" t="s">
        <v>1507</v>
      </c>
      <c r="C1071" s="55"/>
      <c r="D1071" s="67" t="s">
        <v>1064</v>
      </c>
      <c r="E1071" s="68">
        <v>269</v>
      </c>
      <c r="F1071" s="57">
        <v>13.45</v>
      </c>
      <c r="G1071" s="53" t="s">
        <v>2180</v>
      </c>
      <c r="H1071" s="57">
        <v>13.45</v>
      </c>
      <c r="I1071" s="29"/>
    </row>
    <row r="1072" spans="1:9" ht="60" x14ac:dyDescent="0.25">
      <c r="A1072" s="100">
        <f t="shared" si="19"/>
        <v>1058</v>
      </c>
      <c r="B1072" s="69" t="s">
        <v>1741</v>
      </c>
      <c r="C1072" s="55"/>
      <c r="D1072" s="67" t="s">
        <v>848</v>
      </c>
      <c r="E1072" s="68">
        <v>17</v>
      </c>
      <c r="F1072" s="57">
        <v>13.94</v>
      </c>
      <c r="G1072" s="53" t="s">
        <v>2181</v>
      </c>
      <c r="H1072" s="57">
        <v>13.94</v>
      </c>
      <c r="I1072" s="29"/>
    </row>
    <row r="1073" spans="1:9" ht="60" x14ac:dyDescent="0.25">
      <c r="A1073" s="100">
        <f t="shared" si="19"/>
        <v>1059</v>
      </c>
      <c r="B1073" s="69" t="s">
        <v>1742</v>
      </c>
      <c r="C1073" s="55"/>
      <c r="D1073" s="67" t="s">
        <v>848</v>
      </c>
      <c r="E1073" s="68">
        <v>40</v>
      </c>
      <c r="F1073" s="57">
        <v>48.4</v>
      </c>
      <c r="G1073" s="53" t="s">
        <v>2182</v>
      </c>
      <c r="H1073" s="57">
        <v>48.4</v>
      </c>
      <c r="I1073" s="29"/>
    </row>
    <row r="1074" spans="1:9" ht="60" x14ac:dyDescent="0.25">
      <c r="A1074" s="100">
        <f t="shared" si="19"/>
        <v>1060</v>
      </c>
      <c r="B1074" s="66" t="s">
        <v>1508</v>
      </c>
      <c r="C1074" s="55"/>
      <c r="D1074" s="67" t="s">
        <v>1064</v>
      </c>
      <c r="E1074" s="68">
        <v>4</v>
      </c>
      <c r="F1074" s="57">
        <v>0.04</v>
      </c>
      <c r="G1074" s="53" t="s">
        <v>2183</v>
      </c>
      <c r="H1074" s="57">
        <f>F1074</f>
        <v>0.04</v>
      </c>
      <c r="I1074" s="29"/>
    </row>
    <row r="1075" spans="1:9" ht="60" x14ac:dyDescent="0.25">
      <c r="A1075" s="100">
        <f t="shared" si="19"/>
        <v>1061</v>
      </c>
      <c r="B1075" s="69" t="s">
        <v>1743</v>
      </c>
      <c r="C1075" s="55"/>
      <c r="D1075" s="67" t="s">
        <v>1064</v>
      </c>
      <c r="E1075" s="68">
        <v>1</v>
      </c>
      <c r="F1075" s="57">
        <v>15.12</v>
      </c>
      <c r="G1075" s="53" t="s">
        <v>2184</v>
      </c>
      <c r="H1075" s="57">
        <v>15.12</v>
      </c>
      <c r="I1075" s="29"/>
    </row>
    <row r="1076" spans="1:9" ht="60" x14ac:dyDescent="0.25">
      <c r="A1076" s="100">
        <f t="shared" si="19"/>
        <v>1062</v>
      </c>
      <c r="B1076" s="66" t="s">
        <v>1744</v>
      </c>
      <c r="C1076" s="55"/>
      <c r="D1076" s="67" t="s">
        <v>1064</v>
      </c>
      <c r="E1076" s="68">
        <v>3</v>
      </c>
      <c r="F1076" s="57">
        <v>1.92</v>
      </c>
      <c r="G1076" s="53" t="s">
        <v>2185</v>
      </c>
      <c r="H1076" s="57">
        <v>1.92</v>
      </c>
      <c r="I1076" s="29"/>
    </row>
    <row r="1077" spans="1:9" ht="60" x14ac:dyDescent="0.25">
      <c r="A1077" s="100">
        <f t="shared" si="19"/>
        <v>1063</v>
      </c>
      <c r="B1077" s="66" t="s">
        <v>1509</v>
      </c>
      <c r="C1077" s="55"/>
      <c r="D1077" s="67" t="s">
        <v>1064</v>
      </c>
      <c r="E1077" s="68">
        <v>50</v>
      </c>
      <c r="F1077" s="57">
        <v>0.5</v>
      </c>
      <c r="G1077" s="53" t="s">
        <v>2186</v>
      </c>
      <c r="H1077" s="57">
        <v>0.5</v>
      </c>
      <c r="I1077" s="29"/>
    </row>
    <row r="1078" spans="1:9" ht="60" x14ac:dyDescent="0.25">
      <c r="A1078" s="100">
        <f t="shared" si="19"/>
        <v>1064</v>
      </c>
      <c r="B1078" s="66" t="s">
        <v>1745</v>
      </c>
      <c r="C1078" s="55"/>
      <c r="D1078" s="67" t="s">
        <v>1064</v>
      </c>
      <c r="E1078" s="68">
        <v>1</v>
      </c>
      <c r="F1078" s="57">
        <v>11.01</v>
      </c>
      <c r="G1078" s="53" t="s">
        <v>2187</v>
      </c>
      <c r="H1078" s="57">
        <v>11.01</v>
      </c>
      <c r="I1078" s="29"/>
    </row>
    <row r="1079" spans="1:9" ht="60" x14ac:dyDescent="0.25">
      <c r="A1079" s="100">
        <f t="shared" si="19"/>
        <v>1065</v>
      </c>
      <c r="B1079" s="66" t="s">
        <v>1510</v>
      </c>
      <c r="C1079" s="55"/>
      <c r="D1079" s="67" t="s">
        <v>1064</v>
      </c>
      <c r="E1079" s="68">
        <v>46</v>
      </c>
      <c r="F1079" s="57">
        <v>2.2999999999999998</v>
      </c>
      <c r="G1079" s="53" t="s">
        <v>2188</v>
      </c>
      <c r="H1079" s="57">
        <v>2.2999999999999998</v>
      </c>
      <c r="I1079" s="29"/>
    </row>
    <row r="1080" spans="1:9" ht="60" x14ac:dyDescent="0.25">
      <c r="A1080" s="100">
        <f t="shared" si="19"/>
        <v>1066</v>
      </c>
      <c r="B1080" s="66" t="s">
        <v>1511</v>
      </c>
      <c r="C1080" s="55"/>
      <c r="D1080" s="67" t="s">
        <v>1064</v>
      </c>
      <c r="E1080" s="68">
        <v>2</v>
      </c>
      <c r="F1080" s="57">
        <v>18.579999999999998</v>
      </c>
      <c r="G1080" s="53" t="s">
        <v>2189</v>
      </c>
      <c r="H1080" s="57">
        <v>18.579999999999998</v>
      </c>
      <c r="I1080" s="29"/>
    </row>
    <row r="1081" spans="1:9" ht="60" x14ac:dyDescent="0.25">
      <c r="A1081" s="100">
        <f t="shared" si="19"/>
        <v>1067</v>
      </c>
      <c r="B1081" s="66" t="s">
        <v>1512</v>
      </c>
      <c r="C1081" s="55"/>
      <c r="D1081" s="67" t="s">
        <v>1064</v>
      </c>
      <c r="E1081" s="68">
        <v>337</v>
      </c>
      <c r="F1081" s="57">
        <v>16.850000000000001</v>
      </c>
      <c r="G1081" s="53" t="s">
        <v>2190</v>
      </c>
      <c r="H1081" s="57">
        <v>16.850000000000001</v>
      </c>
      <c r="I1081" s="29"/>
    </row>
    <row r="1082" spans="1:9" ht="60" x14ac:dyDescent="0.25">
      <c r="A1082" s="100">
        <f t="shared" si="19"/>
        <v>1068</v>
      </c>
      <c r="B1082" s="66" t="s">
        <v>1513</v>
      </c>
      <c r="C1082" s="55"/>
      <c r="D1082" s="67" t="s">
        <v>1064</v>
      </c>
      <c r="E1082" s="68">
        <v>3</v>
      </c>
      <c r="F1082" s="57">
        <v>27.36</v>
      </c>
      <c r="G1082" s="53" t="s">
        <v>2191</v>
      </c>
      <c r="H1082" s="57">
        <v>27.36</v>
      </c>
      <c r="I1082" s="29"/>
    </row>
    <row r="1083" spans="1:9" ht="60" x14ac:dyDescent="0.25">
      <c r="A1083" s="100">
        <f t="shared" si="19"/>
        <v>1069</v>
      </c>
      <c r="B1083" s="66" t="s">
        <v>1746</v>
      </c>
      <c r="C1083" s="55"/>
      <c r="D1083" s="67" t="s">
        <v>1064</v>
      </c>
      <c r="E1083" s="68">
        <v>1</v>
      </c>
      <c r="F1083" s="57">
        <v>7.01</v>
      </c>
      <c r="G1083" s="53" t="s">
        <v>2192</v>
      </c>
      <c r="H1083" s="57">
        <v>7.01</v>
      </c>
      <c r="I1083" s="29"/>
    </row>
    <row r="1084" spans="1:9" ht="60" x14ac:dyDescent="0.25">
      <c r="A1084" s="100">
        <f t="shared" si="19"/>
        <v>1070</v>
      </c>
      <c r="B1084" s="66" t="s">
        <v>1514</v>
      </c>
      <c r="C1084" s="55"/>
      <c r="D1084" s="67" t="s">
        <v>1064</v>
      </c>
      <c r="E1084" s="68">
        <v>5</v>
      </c>
      <c r="F1084" s="57">
        <v>0.25</v>
      </c>
      <c r="G1084" s="53" t="s">
        <v>2193</v>
      </c>
      <c r="H1084" s="57">
        <v>0.25</v>
      </c>
      <c r="I1084" s="29"/>
    </row>
    <row r="1085" spans="1:9" ht="60" x14ac:dyDescent="0.25">
      <c r="A1085" s="100">
        <f t="shared" si="19"/>
        <v>1071</v>
      </c>
      <c r="B1085" s="66" t="s">
        <v>1515</v>
      </c>
      <c r="C1085" s="55"/>
      <c r="D1085" s="67" t="s">
        <v>1064</v>
      </c>
      <c r="E1085" s="68">
        <v>60</v>
      </c>
      <c r="F1085" s="57">
        <v>3</v>
      </c>
      <c r="G1085" s="53" t="s">
        <v>2194</v>
      </c>
      <c r="H1085" s="57">
        <v>3</v>
      </c>
      <c r="I1085" s="29"/>
    </row>
    <row r="1086" spans="1:9" ht="60" x14ac:dyDescent="0.25">
      <c r="A1086" s="100">
        <f t="shared" si="19"/>
        <v>1072</v>
      </c>
      <c r="B1086" s="66" t="s">
        <v>1516</v>
      </c>
      <c r="C1086" s="55"/>
      <c r="D1086" s="67" t="s">
        <v>1064</v>
      </c>
      <c r="E1086" s="68">
        <v>3</v>
      </c>
      <c r="F1086" s="57">
        <v>0.15</v>
      </c>
      <c r="G1086" s="53" t="s">
        <v>2195</v>
      </c>
      <c r="H1086" s="57">
        <v>0.15</v>
      </c>
      <c r="I1086" s="29"/>
    </row>
    <row r="1087" spans="1:9" ht="60" x14ac:dyDescent="0.25">
      <c r="A1087" s="100">
        <f t="shared" si="19"/>
        <v>1073</v>
      </c>
      <c r="B1087" s="66" t="s">
        <v>1517</v>
      </c>
      <c r="C1087" s="55"/>
      <c r="D1087" s="67" t="s">
        <v>1064</v>
      </c>
      <c r="E1087" s="68">
        <v>1</v>
      </c>
      <c r="F1087" s="57">
        <v>3.62</v>
      </c>
      <c r="G1087" s="53" t="s">
        <v>2196</v>
      </c>
      <c r="H1087" s="57">
        <v>3.62</v>
      </c>
      <c r="I1087" s="29"/>
    </row>
    <row r="1088" spans="1:9" ht="60" x14ac:dyDescent="0.25">
      <c r="A1088" s="100">
        <f t="shared" si="19"/>
        <v>1074</v>
      </c>
      <c r="B1088" s="66" t="s">
        <v>1518</v>
      </c>
      <c r="C1088" s="55"/>
      <c r="D1088" s="67" t="s">
        <v>1064</v>
      </c>
      <c r="E1088" s="68">
        <v>78</v>
      </c>
      <c r="F1088" s="57">
        <v>1.56</v>
      </c>
      <c r="G1088" s="53" t="s">
        <v>2197</v>
      </c>
      <c r="H1088" s="57">
        <v>1.56</v>
      </c>
      <c r="I1088" s="29"/>
    </row>
    <row r="1089" spans="1:9" ht="60" x14ac:dyDescent="0.25">
      <c r="A1089" s="100">
        <f t="shared" si="19"/>
        <v>1075</v>
      </c>
      <c r="B1089" s="66" t="s">
        <v>1519</v>
      </c>
      <c r="C1089" s="55"/>
      <c r="D1089" s="67" t="s">
        <v>1064</v>
      </c>
      <c r="E1089" s="68">
        <v>18</v>
      </c>
      <c r="F1089" s="57">
        <v>75.239999999999995</v>
      </c>
      <c r="G1089" s="53" t="s">
        <v>2198</v>
      </c>
      <c r="H1089" s="57">
        <v>75.239999999999995</v>
      </c>
      <c r="I1089" s="29"/>
    </row>
    <row r="1090" spans="1:9" ht="60" x14ac:dyDescent="0.25">
      <c r="A1090" s="100">
        <f t="shared" si="19"/>
        <v>1076</v>
      </c>
      <c r="B1090" s="66" t="s">
        <v>1520</v>
      </c>
      <c r="C1090" s="55"/>
      <c r="D1090" s="67" t="s">
        <v>1064</v>
      </c>
      <c r="E1090" s="68">
        <v>11</v>
      </c>
      <c r="F1090" s="57">
        <v>0.55000000000000004</v>
      </c>
      <c r="G1090" s="53" t="s">
        <v>2199</v>
      </c>
      <c r="H1090" s="57">
        <v>0.55000000000000004</v>
      </c>
      <c r="I1090" s="29"/>
    </row>
    <row r="1091" spans="1:9" ht="60" x14ac:dyDescent="0.25">
      <c r="A1091" s="100">
        <f t="shared" si="19"/>
        <v>1077</v>
      </c>
      <c r="B1091" s="66" t="s">
        <v>1521</v>
      </c>
      <c r="C1091" s="55"/>
      <c r="D1091" s="67" t="s">
        <v>1064</v>
      </c>
      <c r="E1091" s="68">
        <v>50</v>
      </c>
      <c r="F1091" s="57">
        <v>2.5</v>
      </c>
      <c r="G1091" s="53" t="s">
        <v>2200</v>
      </c>
      <c r="H1091" s="57">
        <v>2.5</v>
      </c>
      <c r="I1091" s="29"/>
    </row>
    <row r="1092" spans="1:9" ht="60" x14ac:dyDescent="0.25">
      <c r="A1092" s="100">
        <f t="shared" si="19"/>
        <v>1078</v>
      </c>
      <c r="B1092" s="66" t="s">
        <v>1522</v>
      </c>
      <c r="C1092" s="55"/>
      <c r="D1092" s="67" t="s">
        <v>1064</v>
      </c>
      <c r="E1092" s="68">
        <v>45</v>
      </c>
      <c r="F1092" s="57">
        <v>2.25</v>
      </c>
      <c r="G1092" s="53" t="s">
        <v>2201</v>
      </c>
      <c r="H1092" s="57">
        <v>2.25</v>
      </c>
      <c r="I1092" s="29"/>
    </row>
    <row r="1093" spans="1:9" ht="60" x14ac:dyDescent="0.25">
      <c r="A1093" s="100">
        <f t="shared" si="19"/>
        <v>1079</v>
      </c>
      <c r="B1093" s="66" t="s">
        <v>1523</v>
      </c>
      <c r="C1093" s="55"/>
      <c r="D1093" s="67" t="s">
        <v>1064</v>
      </c>
      <c r="E1093" s="68">
        <v>513</v>
      </c>
      <c r="F1093" s="57">
        <v>25.65</v>
      </c>
      <c r="G1093" s="53" t="s">
        <v>2202</v>
      </c>
      <c r="H1093" s="57">
        <v>25.65</v>
      </c>
      <c r="I1093" s="29"/>
    </row>
    <row r="1094" spans="1:9" ht="60" x14ac:dyDescent="0.25">
      <c r="A1094" s="100">
        <f t="shared" si="19"/>
        <v>1080</v>
      </c>
      <c r="B1094" s="69" t="s">
        <v>1747</v>
      </c>
      <c r="C1094" s="55"/>
      <c r="D1094" s="67" t="s">
        <v>1064</v>
      </c>
      <c r="E1094" s="68">
        <v>1</v>
      </c>
      <c r="F1094" s="57">
        <v>52.25</v>
      </c>
      <c r="G1094" s="53" t="s">
        <v>2203</v>
      </c>
      <c r="H1094" s="57">
        <v>52.25</v>
      </c>
      <c r="I1094" s="29"/>
    </row>
    <row r="1095" spans="1:9" ht="60" x14ac:dyDescent="0.25">
      <c r="A1095" s="100">
        <f t="shared" si="19"/>
        <v>1081</v>
      </c>
      <c r="B1095" s="66" t="s">
        <v>1524</v>
      </c>
      <c r="C1095" s="55"/>
      <c r="D1095" s="67" t="s">
        <v>1064</v>
      </c>
      <c r="E1095" s="68">
        <v>64</v>
      </c>
      <c r="F1095" s="57">
        <v>1.92</v>
      </c>
      <c r="G1095" s="53" t="s">
        <v>2204</v>
      </c>
      <c r="H1095" s="57">
        <v>1.92</v>
      </c>
      <c r="I1095" s="29"/>
    </row>
    <row r="1096" spans="1:9" ht="60" x14ac:dyDescent="0.25">
      <c r="A1096" s="100">
        <f t="shared" si="19"/>
        <v>1082</v>
      </c>
      <c r="B1096" s="66" t="s">
        <v>1525</v>
      </c>
      <c r="C1096" s="55"/>
      <c r="D1096" s="67" t="s">
        <v>1064</v>
      </c>
      <c r="E1096" s="68">
        <v>1</v>
      </c>
      <c r="F1096" s="57">
        <v>0.12</v>
      </c>
      <c r="G1096" s="53" t="s">
        <v>2205</v>
      </c>
      <c r="H1096" s="57">
        <v>0.12</v>
      </c>
      <c r="I1096" s="29"/>
    </row>
    <row r="1097" spans="1:9" ht="60" x14ac:dyDescent="0.25">
      <c r="A1097" s="100">
        <f t="shared" si="19"/>
        <v>1083</v>
      </c>
      <c r="B1097" s="66" t="s">
        <v>1526</v>
      </c>
      <c r="C1097" s="55"/>
      <c r="D1097" s="67" t="s">
        <v>1064</v>
      </c>
      <c r="E1097" s="68">
        <v>10</v>
      </c>
      <c r="F1097" s="57">
        <v>0.5</v>
      </c>
      <c r="G1097" s="53" t="s">
        <v>2206</v>
      </c>
      <c r="H1097" s="57">
        <v>0.5</v>
      </c>
      <c r="I1097" s="29"/>
    </row>
    <row r="1098" spans="1:9" ht="60" x14ac:dyDescent="0.25">
      <c r="A1098" s="100">
        <f t="shared" si="19"/>
        <v>1084</v>
      </c>
      <c r="B1098" s="66" t="s">
        <v>1748</v>
      </c>
      <c r="C1098" s="55"/>
      <c r="D1098" s="67" t="s">
        <v>1786</v>
      </c>
      <c r="E1098" s="68">
        <v>1</v>
      </c>
      <c r="F1098" s="57">
        <v>65</v>
      </c>
      <c r="G1098" s="53" t="s">
        <v>2207</v>
      </c>
      <c r="H1098" s="57">
        <v>65</v>
      </c>
      <c r="I1098" s="29"/>
    </row>
    <row r="1099" spans="1:9" ht="60" x14ac:dyDescent="0.25">
      <c r="A1099" s="100">
        <f t="shared" si="19"/>
        <v>1085</v>
      </c>
      <c r="B1099" s="66" t="s">
        <v>1749</v>
      </c>
      <c r="C1099" s="55"/>
      <c r="D1099" s="67" t="s">
        <v>1064</v>
      </c>
      <c r="E1099" s="68">
        <v>6</v>
      </c>
      <c r="F1099" s="57">
        <v>11.16</v>
      </c>
      <c r="G1099" s="53" t="s">
        <v>2208</v>
      </c>
      <c r="H1099" s="57">
        <v>11.16</v>
      </c>
      <c r="I1099" s="29"/>
    </row>
    <row r="1100" spans="1:9" ht="60" x14ac:dyDescent="0.25">
      <c r="A1100" s="100">
        <f t="shared" si="19"/>
        <v>1086</v>
      </c>
      <c r="B1100" s="66" t="s">
        <v>1750</v>
      </c>
      <c r="C1100" s="55"/>
      <c r="D1100" s="67" t="s">
        <v>1064</v>
      </c>
      <c r="E1100" s="72">
        <v>0.13</v>
      </c>
      <c r="F1100" s="57">
        <v>0.08</v>
      </c>
      <c r="G1100" s="53" t="s">
        <v>2209</v>
      </c>
      <c r="H1100" s="57">
        <v>0.08</v>
      </c>
      <c r="I1100" s="29"/>
    </row>
    <row r="1101" spans="1:9" ht="60" x14ac:dyDescent="0.25">
      <c r="A1101" s="100">
        <f t="shared" si="19"/>
        <v>1087</v>
      </c>
      <c r="B1101" s="66" t="s">
        <v>1527</v>
      </c>
      <c r="C1101" s="55"/>
      <c r="D1101" s="67" t="s">
        <v>1064</v>
      </c>
      <c r="E1101" s="68">
        <v>33</v>
      </c>
      <c r="F1101" s="57">
        <v>1.65</v>
      </c>
      <c r="G1101" s="53" t="s">
        <v>2210</v>
      </c>
      <c r="H1101" s="57">
        <v>1.65</v>
      </c>
      <c r="I1101" s="29"/>
    </row>
    <row r="1102" spans="1:9" ht="60" x14ac:dyDescent="0.25">
      <c r="A1102" s="100">
        <f t="shared" si="19"/>
        <v>1088</v>
      </c>
      <c r="B1102" s="69" t="s">
        <v>1528</v>
      </c>
      <c r="C1102" s="55"/>
      <c r="D1102" s="67" t="s">
        <v>1064</v>
      </c>
      <c r="E1102" s="68">
        <v>5</v>
      </c>
      <c r="F1102" s="57">
        <v>947.6</v>
      </c>
      <c r="G1102" s="53" t="s">
        <v>2211</v>
      </c>
      <c r="H1102" s="57">
        <v>947.6</v>
      </c>
      <c r="I1102" s="29"/>
    </row>
    <row r="1103" spans="1:9" ht="60" x14ac:dyDescent="0.25">
      <c r="A1103" s="100">
        <f t="shared" si="19"/>
        <v>1089</v>
      </c>
      <c r="B1103" s="66" t="s">
        <v>1529</v>
      </c>
      <c r="C1103" s="55"/>
      <c r="D1103" s="67" t="s">
        <v>1064</v>
      </c>
      <c r="E1103" s="68">
        <v>2</v>
      </c>
      <c r="F1103" s="57">
        <v>75</v>
      </c>
      <c r="G1103" s="53" t="s">
        <v>2212</v>
      </c>
      <c r="H1103" s="57">
        <v>75</v>
      </c>
      <c r="I1103" s="29"/>
    </row>
    <row r="1104" spans="1:9" ht="60" x14ac:dyDescent="0.25">
      <c r="A1104" s="100">
        <f t="shared" si="19"/>
        <v>1090</v>
      </c>
      <c r="B1104" s="66" t="s">
        <v>1751</v>
      </c>
      <c r="C1104" s="55"/>
      <c r="D1104" s="67" t="s">
        <v>1064</v>
      </c>
      <c r="E1104" s="68">
        <v>3</v>
      </c>
      <c r="F1104" s="57">
        <v>0.15</v>
      </c>
      <c r="G1104" s="53" t="s">
        <v>2213</v>
      </c>
      <c r="H1104" s="57">
        <v>0.15</v>
      </c>
      <c r="I1104" s="29"/>
    </row>
    <row r="1105" spans="1:9" ht="60" x14ac:dyDescent="0.25">
      <c r="A1105" s="100">
        <f t="shared" si="19"/>
        <v>1091</v>
      </c>
      <c r="B1105" s="66" t="s">
        <v>1530</v>
      </c>
      <c r="C1105" s="55"/>
      <c r="D1105" s="67" t="s">
        <v>1064</v>
      </c>
      <c r="E1105" s="68">
        <v>1</v>
      </c>
      <c r="F1105" s="57">
        <v>0.05</v>
      </c>
      <c r="G1105" s="53" t="s">
        <v>2214</v>
      </c>
      <c r="H1105" s="57">
        <v>0.05</v>
      </c>
      <c r="I1105" s="29"/>
    </row>
    <row r="1106" spans="1:9" ht="60" x14ac:dyDescent="0.25">
      <c r="A1106" s="100">
        <f t="shared" si="19"/>
        <v>1092</v>
      </c>
      <c r="B1106" s="66" t="s">
        <v>1752</v>
      </c>
      <c r="C1106" s="55"/>
      <c r="D1106" s="67" t="s">
        <v>1064</v>
      </c>
      <c r="E1106" s="68">
        <v>2</v>
      </c>
      <c r="F1106" s="57">
        <v>19.600000000000001</v>
      </c>
      <c r="G1106" s="53" t="s">
        <v>2215</v>
      </c>
      <c r="H1106" s="57">
        <v>19.600000000000001</v>
      </c>
      <c r="I1106" s="29"/>
    </row>
    <row r="1107" spans="1:9" ht="60" x14ac:dyDescent="0.25">
      <c r="A1107" s="100">
        <f t="shared" si="19"/>
        <v>1093</v>
      </c>
      <c r="B1107" s="66" t="s">
        <v>1753</v>
      </c>
      <c r="C1107" s="55"/>
      <c r="D1107" s="67" t="s">
        <v>1064</v>
      </c>
      <c r="E1107" s="68">
        <v>1</v>
      </c>
      <c r="F1107" s="57">
        <v>116.38</v>
      </c>
      <c r="G1107" s="53" t="s">
        <v>2216</v>
      </c>
      <c r="H1107" s="57">
        <v>116.38</v>
      </c>
      <c r="I1107" s="29"/>
    </row>
    <row r="1108" spans="1:9" ht="60" x14ac:dyDescent="0.25">
      <c r="A1108" s="100">
        <f t="shared" si="19"/>
        <v>1094</v>
      </c>
      <c r="B1108" s="66" t="s">
        <v>1531</v>
      </c>
      <c r="C1108" s="55"/>
      <c r="D1108" s="67" t="s">
        <v>1064</v>
      </c>
      <c r="E1108" s="68">
        <v>2</v>
      </c>
      <c r="F1108" s="57">
        <v>0.06</v>
      </c>
      <c r="G1108" s="53" t="s">
        <v>2217</v>
      </c>
      <c r="H1108" s="57">
        <v>0.06</v>
      </c>
      <c r="I1108" s="29"/>
    </row>
    <row r="1109" spans="1:9" ht="60" x14ac:dyDescent="0.25">
      <c r="A1109" s="100">
        <f t="shared" si="19"/>
        <v>1095</v>
      </c>
      <c r="B1109" s="66" t="s">
        <v>1532</v>
      </c>
      <c r="C1109" s="55"/>
      <c r="D1109" s="67" t="s">
        <v>1064</v>
      </c>
      <c r="E1109" s="68">
        <v>2</v>
      </c>
      <c r="F1109" s="57">
        <v>0.14000000000000001</v>
      </c>
      <c r="G1109" s="53" t="s">
        <v>2218</v>
      </c>
      <c r="H1109" s="57">
        <v>0.14000000000000001</v>
      </c>
      <c r="I1109" s="29"/>
    </row>
    <row r="1110" spans="1:9" ht="60" x14ac:dyDescent="0.25">
      <c r="A1110" s="100">
        <f t="shared" si="19"/>
        <v>1096</v>
      </c>
      <c r="B1110" s="66" t="s">
        <v>1533</v>
      </c>
      <c r="C1110" s="55"/>
      <c r="D1110" s="67" t="s">
        <v>1064</v>
      </c>
      <c r="E1110" s="68">
        <v>8</v>
      </c>
      <c r="F1110" s="57">
        <v>0.48</v>
      </c>
      <c r="G1110" s="53" t="s">
        <v>2219</v>
      </c>
      <c r="H1110" s="57">
        <v>0.48</v>
      </c>
      <c r="I1110" s="29"/>
    </row>
    <row r="1111" spans="1:9" ht="60" x14ac:dyDescent="0.25">
      <c r="A1111" s="100">
        <f t="shared" si="19"/>
        <v>1097</v>
      </c>
      <c r="B1111" s="66" t="s">
        <v>1534</v>
      </c>
      <c r="C1111" s="55"/>
      <c r="D1111" s="67" t="s">
        <v>1064</v>
      </c>
      <c r="E1111" s="68">
        <v>2</v>
      </c>
      <c r="F1111" s="57">
        <v>0.28000000000000003</v>
      </c>
      <c r="G1111" s="53" t="s">
        <v>2220</v>
      </c>
      <c r="H1111" s="57">
        <v>0.28000000000000003</v>
      </c>
      <c r="I1111" s="29"/>
    </row>
    <row r="1112" spans="1:9" ht="60" x14ac:dyDescent="0.25">
      <c r="A1112" s="100">
        <f t="shared" si="19"/>
        <v>1098</v>
      </c>
      <c r="B1112" s="66" t="s">
        <v>1754</v>
      </c>
      <c r="C1112" s="55"/>
      <c r="D1112" s="67" t="s">
        <v>1064</v>
      </c>
      <c r="E1112" s="68">
        <v>1</v>
      </c>
      <c r="F1112" s="57">
        <v>94</v>
      </c>
      <c r="G1112" s="53" t="s">
        <v>2221</v>
      </c>
      <c r="H1112" s="57">
        <v>94</v>
      </c>
      <c r="I1112" s="29"/>
    </row>
    <row r="1113" spans="1:9" ht="60" x14ac:dyDescent="0.25">
      <c r="A1113" s="100">
        <f t="shared" si="19"/>
        <v>1099</v>
      </c>
      <c r="B1113" s="66" t="s">
        <v>1535</v>
      </c>
      <c r="C1113" s="55"/>
      <c r="D1113" s="67" t="s">
        <v>1064</v>
      </c>
      <c r="E1113" s="68">
        <v>4</v>
      </c>
      <c r="F1113" s="57">
        <v>0.12</v>
      </c>
      <c r="G1113" s="53" t="s">
        <v>2222</v>
      </c>
      <c r="H1113" s="57">
        <v>0.12</v>
      </c>
      <c r="I1113" s="29"/>
    </row>
    <row r="1114" spans="1:9" ht="60" x14ac:dyDescent="0.25">
      <c r="A1114" s="100">
        <f t="shared" si="19"/>
        <v>1100</v>
      </c>
      <c r="B1114" s="66" t="s">
        <v>1536</v>
      </c>
      <c r="C1114" s="55"/>
      <c r="D1114" s="67" t="s">
        <v>1064</v>
      </c>
      <c r="E1114" s="68">
        <v>2</v>
      </c>
      <c r="F1114" s="57">
        <v>0.22</v>
      </c>
      <c r="G1114" s="53" t="s">
        <v>2223</v>
      </c>
      <c r="H1114" s="57">
        <v>0.22</v>
      </c>
      <c r="I1114" s="29"/>
    </row>
    <row r="1115" spans="1:9" ht="60" x14ac:dyDescent="0.25">
      <c r="A1115" s="100">
        <f t="shared" ref="A1115:A1178" si="20">A1114+1</f>
        <v>1101</v>
      </c>
      <c r="B1115" s="66" t="s">
        <v>1537</v>
      </c>
      <c r="C1115" s="55"/>
      <c r="D1115" s="67" t="s">
        <v>1064</v>
      </c>
      <c r="E1115" s="68">
        <v>79</v>
      </c>
      <c r="F1115" s="57">
        <v>43.45</v>
      </c>
      <c r="G1115" s="53" t="s">
        <v>2224</v>
      </c>
      <c r="H1115" s="57">
        <v>43.45</v>
      </c>
      <c r="I1115" s="29"/>
    </row>
    <row r="1116" spans="1:9" ht="60" x14ac:dyDescent="0.25">
      <c r="A1116" s="100">
        <f t="shared" si="20"/>
        <v>1102</v>
      </c>
      <c r="B1116" s="66" t="s">
        <v>1538</v>
      </c>
      <c r="C1116" s="55"/>
      <c r="D1116" s="67" t="s">
        <v>1064</v>
      </c>
      <c r="E1116" s="68">
        <v>3</v>
      </c>
      <c r="F1116" s="57">
        <v>0.06</v>
      </c>
      <c r="G1116" s="53" t="s">
        <v>2225</v>
      </c>
      <c r="H1116" s="57">
        <v>0.06</v>
      </c>
      <c r="I1116" s="29"/>
    </row>
    <row r="1117" spans="1:9" ht="60" x14ac:dyDescent="0.25">
      <c r="A1117" s="100">
        <f t="shared" si="20"/>
        <v>1103</v>
      </c>
      <c r="B1117" s="69" t="s">
        <v>1539</v>
      </c>
      <c r="C1117" s="55"/>
      <c r="D1117" s="67" t="s">
        <v>1064</v>
      </c>
      <c r="E1117" s="68">
        <v>12</v>
      </c>
      <c r="F1117" s="57">
        <v>3834.12</v>
      </c>
      <c r="G1117" s="53" t="s">
        <v>2226</v>
      </c>
      <c r="H1117" s="57">
        <v>3834.12</v>
      </c>
      <c r="I1117" s="29"/>
    </row>
    <row r="1118" spans="1:9" ht="60" x14ac:dyDescent="0.25">
      <c r="A1118" s="100">
        <f t="shared" si="20"/>
        <v>1104</v>
      </c>
      <c r="B1118" s="66" t="s">
        <v>1540</v>
      </c>
      <c r="C1118" s="55"/>
      <c r="D1118" s="67" t="s">
        <v>850</v>
      </c>
      <c r="E1118" s="68">
        <v>34</v>
      </c>
      <c r="F1118" s="57">
        <v>6.12</v>
      </c>
      <c r="G1118" s="53" t="s">
        <v>2227</v>
      </c>
      <c r="H1118" s="57">
        <v>6.12</v>
      </c>
      <c r="I1118" s="29"/>
    </row>
    <row r="1119" spans="1:9" ht="60" x14ac:dyDescent="0.25">
      <c r="A1119" s="100">
        <f t="shared" si="20"/>
        <v>1105</v>
      </c>
      <c r="B1119" s="66" t="s">
        <v>1541</v>
      </c>
      <c r="C1119" s="55"/>
      <c r="D1119" s="67" t="s">
        <v>1064</v>
      </c>
      <c r="E1119" s="68">
        <v>2</v>
      </c>
      <c r="F1119" s="57">
        <v>0.04</v>
      </c>
      <c r="G1119" s="53" t="s">
        <v>2228</v>
      </c>
      <c r="H1119" s="57">
        <v>0.04</v>
      </c>
      <c r="I1119" s="29"/>
    </row>
    <row r="1120" spans="1:9" ht="60" x14ac:dyDescent="0.25">
      <c r="A1120" s="100">
        <f t="shared" si="20"/>
        <v>1106</v>
      </c>
      <c r="B1120" s="66" t="s">
        <v>1755</v>
      </c>
      <c r="C1120" s="55"/>
      <c r="D1120" s="67" t="s">
        <v>1064</v>
      </c>
      <c r="E1120" s="68">
        <v>1</v>
      </c>
      <c r="F1120" s="57">
        <v>222.44</v>
      </c>
      <c r="G1120" s="53" t="s">
        <v>2229</v>
      </c>
      <c r="H1120" s="57">
        <v>222.44</v>
      </c>
      <c r="I1120" s="29"/>
    </row>
    <row r="1121" spans="1:9" ht="60" x14ac:dyDescent="0.25">
      <c r="A1121" s="100">
        <f t="shared" si="20"/>
        <v>1107</v>
      </c>
      <c r="B1121" s="66" t="s">
        <v>1756</v>
      </c>
      <c r="C1121" s="55"/>
      <c r="D1121" s="67" t="s">
        <v>1064</v>
      </c>
      <c r="E1121" s="68">
        <v>1</v>
      </c>
      <c r="F1121" s="57">
        <v>116.57</v>
      </c>
      <c r="G1121" s="53" t="s">
        <v>2230</v>
      </c>
      <c r="H1121" s="57">
        <v>116.57</v>
      </c>
      <c r="I1121" s="29"/>
    </row>
    <row r="1122" spans="1:9" ht="60" x14ac:dyDescent="0.25">
      <c r="A1122" s="100">
        <f t="shared" si="20"/>
        <v>1108</v>
      </c>
      <c r="B1122" s="66" t="s">
        <v>1542</v>
      </c>
      <c r="C1122" s="55"/>
      <c r="D1122" s="67" t="s">
        <v>1064</v>
      </c>
      <c r="E1122" s="68">
        <v>2</v>
      </c>
      <c r="F1122" s="57">
        <v>0.02</v>
      </c>
      <c r="G1122" s="53" t="s">
        <v>2231</v>
      </c>
      <c r="H1122" s="57">
        <v>0.02</v>
      </c>
      <c r="I1122" s="29"/>
    </row>
    <row r="1123" spans="1:9" ht="60" x14ac:dyDescent="0.25">
      <c r="A1123" s="100">
        <f t="shared" si="20"/>
        <v>1109</v>
      </c>
      <c r="B1123" s="66" t="s">
        <v>1543</v>
      </c>
      <c r="C1123" s="55"/>
      <c r="D1123" s="67" t="s">
        <v>1064</v>
      </c>
      <c r="E1123" s="68">
        <v>20</v>
      </c>
      <c r="F1123" s="57">
        <v>1</v>
      </c>
      <c r="G1123" s="53" t="s">
        <v>2232</v>
      </c>
      <c r="H1123" s="57">
        <v>1</v>
      </c>
      <c r="I1123" s="29"/>
    </row>
    <row r="1124" spans="1:9" ht="60" x14ac:dyDescent="0.25">
      <c r="A1124" s="100">
        <f t="shared" si="20"/>
        <v>1110</v>
      </c>
      <c r="B1124" s="69" t="s">
        <v>1757</v>
      </c>
      <c r="C1124" s="55"/>
      <c r="D1124" s="67" t="s">
        <v>1787</v>
      </c>
      <c r="E1124" s="68">
        <v>1</v>
      </c>
      <c r="F1124" s="57">
        <v>37.15</v>
      </c>
      <c r="G1124" s="53" t="s">
        <v>2233</v>
      </c>
      <c r="H1124" s="57">
        <v>37.15</v>
      </c>
      <c r="I1124" s="29"/>
    </row>
    <row r="1125" spans="1:9" ht="60" x14ac:dyDescent="0.25">
      <c r="A1125" s="100">
        <f t="shared" si="20"/>
        <v>1111</v>
      </c>
      <c r="B1125" s="66" t="s">
        <v>1544</v>
      </c>
      <c r="C1125" s="55"/>
      <c r="D1125" s="67" t="s">
        <v>1064</v>
      </c>
      <c r="E1125" s="68">
        <v>1</v>
      </c>
      <c r="F1125" s="57">
        <v>6.1</v>
      </c>
      <c r="G1125" s="53" t="s">
        <v>2234</v>
      </c>
      <c r="H1125" s="57">
        <v>6.1</v>
      </c>
      <c r="I1125" s="29"/>
    </row>
    <row r="1126" spans="1:9" ht="60" x14ac:dyDescent="0.25">
      <c r="A1126" s="100">
        <f t="shared" si="20"/>
        <v>1112</v>
      </c>
      <c r="B1126" s="66" t="s">
        <v>1545</v>
      </c>
      <c r="C1126" s="55"/>
      <c r="D1126" s="67" t="s">
        <v>848</v>
      </c>
      <c r="E1126" s="70">
        <v>260.5</v>
      </c>
      <c r="F1126" s="57">
        <v>13.03</v>
      </c>
      <c r="G1126" s="53" t="s">
        <v>2235</v>
      </c>
      <c r="H1126" s="57">
        <v>13.03</v>
      </c>
      <c r="I1126" s="29"/>
    </row>
    <row r="1127" spans="1:9" ht="60" x14ac:dyDescent="0.25">
      <c r="A1127" s="100">
        <f t="shared" si="20"/>
        <v>1113</v>
      </c>
      <c r="B1127" s="66" t="s">
        <v>1546</v>
      </c>
      <c r="C1127" s="55"/>
      <c r="D1127" s="67" t="s">
        <v>848</v>
      </c>
      <c r="E1127" s="68">
        <v>18</v>
      </c>
      <c r="F1127" s="57">
        <v>47.16</v>
      </c>
      <c r="G1127" s="53" t="s">
        <v>2236</v>
      </c>
      <c r="H1127" s="57">
        <v>47.16</v>
      </c>
      <c r="I1127" s="29"/>
    </row>
    <row r="1128" spans="1:9" ht="60" x14ac:dyDescent="0.25">
      <c r="A1128" s="100">
        <f t="shared" si="20"/>
        <v>1114</v>
      </c>
      <c r="B1128" s="69" t="s">
        <v>1547</v>
      </c>
      <c r="C1128" s="55"/>
      <c r="D1128" s="67" t="s">
        <v>1066</v>
      </c>
      <c r="E1128" s="71">
        <v>3.3809999999999998</v>
      </c>
      <c r="F1128" s="57">
        <v>0.17</v>
      </c>
      <c r="G1128" s="53" t="s">
        <v>2237</v>
      </c>
      <c r="H1128" s="57">
        <v>0.17</v>
      </c>
      <c r="I1128" s="29"/>
    </row>
    <row r="1129" spans="1:9" ht="60" x14ac:dyDescent="0.25">
      <c r="A1129" s="100">
        <f t="shared" si="20"/>
        <v>1115</v>
      </c>
      <c r="B1129" s="66" t="s">
        <v>1548</v>
      </c>
      <c r="C1129" s="55"/>
      <c r="D1129" s="67" t="s">
        <v>1064</v>
      </c>
      <c r="E1129" s="68">
        <v>4</v>
      </c>
      <c r="F1129" s="57">
        <v>0.16</v>
      </c>
      <c r="G1129" s="53" t="s">
        <v>2238</v>
      </c>
      <c r="H1129" s="57">
        <v>0.16</v>
      </c>
      <c r="I1129" s="29"/>
    </row>
    <row r="1130" spans="1:9" ht="60" x14ac:dyDescent="0.25">
      <c r="A1130" s="100">
        <f t="shared" si="20"/>
        <v>1116</v>
      </c>
      <c r="B1130" s="66" t="s">
        <v>1549</v>
      </c>
      <c r="C1130" s="55"/>
      <c r="D1130" s="67" t="s">
        <v>1064</v>
      </c>
      <c r="E1130" s="68">
        <v>6</v>
      </c>
      <c r="F1130" s="57">
        <v>0.3</v>
      </c>
      <c r="G1130" s="53" t="s">
        <v>2239</v>
      </c>
      <c r="H1130" s="57">
        <v>0.3</v>
      </c>
      <c r="I1130" s="29"/>
    </row>
    <row r="1131" spans="1:9" ht="60" x14ac:dyDescent="0.25">
      <c r="A1131" s="100">
        <f t="shared" si="20"/>
        <v>1117</v>
      </c>
      <c r="B1131" s="66" t="s">
        <v>1758</v>
      </c>
      <c r="C1131" s="55"/>
      <c r="D1131" s="67" t="s">
        <v>1064</v>
      </c>
      <c r="E1131" s="68">
        <v>1</v>
      </c>
      <c r="F1131" s="57">
        <v>116.5</v>
      </c>
      <c r="G1131" s="53" t="s">
        <v>2240</v>
      </c>
      <c r="H1131" s="57">
        <v>116.5</v>
      </c>
      <c r="I1131" s="29"/>
    </row>
    <row r="1132" spans="1:9" ht="60" x14ac:dyDescent="0.25">
      <c r="A1132" s="100">
        <f t="shared" si="20"/>
        <v>1118</v>
      </c>
      <c r="B1132" s="66" t="s">
        <v>1759</v>
      </c>
      <c r="C1132" s="55"/>
      <c r="D1132" s="67" t="s">
        <v>1786</v>
      </c>
      <c r="E1132" s="68">
        <v>1</v>
      </c>
      <c r="F1132" s="57">
        <v>12.5</v>
      </c>
      <c r="G1132" s="53" t="s">
        <v>2241</v>
      </c>
      <c r="H1132" s="57">
        <v>12.5</v>
      </c>
      <c r="I1132" s="29"/>
    </row>
    <row r="1133" spans="1:9" ht="60" x14ac:dyDescent="0.25">
      <c r="A1133" s="100">
        <f t="shared" si="20"/>
        <v>1119</v>
      </c>
      <c r="B1133" s="66" t="s">
        <v>1550</v>
      </c>
      <c r="C1133" s="55"/>
      <c r="D1133" s="67" t="s">
        <v>1064</v>
      </c>
      <c r="E1133" s="68">
        <v>1</v>
      </c>
      <c r="F1133" s="57">
        <v>3.29</v>
      </c>
      <c r="G1133" s="53" t="s">
        <v>2242</v>
      </c>
      <c r="H1133" s="57">
        <v>3.29</v>
      </c>
      <c r="I1133" s="29"/>
    </row>
    <row r="1134" spans="1:9" ht="60" x14ac:dyDescent="0.25">
      <c r="A1134" s="100">
        <f t="shared" si="20"/>
        <v>1120</v>
      </c>
      <c r="B1134" s="66" t="s">
        <v>1551</v>
      </c>
      <c r="C1134" s="55"/>
      <c r="D1134" s="67" t="s">
        <v>1064</v>
      </c>
      <c r="E1134" s="68">
        <v>1</v>
      </c>
      <c r="F1134" s="57">
        <v>1.82</v>
      </c>
      <c r="G1134" s="53" t="s">
        <v>2243</v>
      </c>
      <c r="H1134" s="57">
        <v>1.82</v>
      </c>
      <c r="I1134" s="29"/>
    </row>
    <row r="1135" spans="1:9" ht="60" x14ac:dyDescent="0.25">
      <c r="A1135" s="100">
        <f t="shared" si="20"/>
        <v>1121</v>
      </c>
      <c r="B1135" s="69" t="s">
        <v>1552</v>
      </c>
      <c r="C1135" s="55"/>
      <c r="D1135" s="67" t="s">
        <v>1064</v>
      </c>
      <c r="E1135" s="68">
        <v>1</v>
      </c>
      <c r="F1135" s="57">
        <v>5579</v>
      </c>
      <c r="G1135" s="53" t="s">
        <v>2244</v>
      </c>
      <c r="H1135" s="57">
        <v>5579</v>
      </c>
      <c r="I1135" s="29"/>
    </row>
    <row r="1136" spans="1:9" ht="60" x14ac:dyDescent="0.25">
      <c r="A1136" s="100">
        <f t="shared" si="20"/>
        <v>1122</v>
      </c>
      <c r="B1136" s="66" t="s">
        <v>1760</v>
      </c>
      <c r="C1136" s="55"/>
      <c r="D1136" s="67" t="s">
        <v>1064</v>
      </c>
      <c r="E1136" s="68">
        <v>339</v>
      </c>
      <c r="F1136" s="57">
        <v>3281.52</v>
      </c>
      <c r="G1136" s="53" t="s">
        <v>2245</v>
      </c>
      <c r="H1136" s="57">
        <v>3281.52</v>
      </c>
      <c r="I1136" s="29"/>
    </row>
    <row r="1137" spans="1:9" ht="60" x14ac:dyDescent="0.25">
      <c r="A1137" s="100">
        <f t="shared" si="20"/>
        <v>1123</v>
      </c>
      <c r="B1137" s="66" t="s">
        <v>1553</v>
      </c>
      <c r="C1137" s="55"/>
      <c r="D1137" s="67" t="s">
        <v>1064</v>
      </c>
      <c r="E1137" s="68">
        <v>4</v>
      </c>
      <c r="F1137" s="57">
        <v>0.04</v>
      </c>
      <c r="G1137" s="53" t="s">
        <v>2246</v>
      </c>
      <c r="H1137" s="57">
        <v>0.04</v>
      </c>
      <c r="I1137" s="29"/>
    </row>
    <row r="1138" spans="1:9" ht="60" x14ac:dyDescent="0.25">
      <c r="A1138" s="100">
        <f t="shared" si="20"/>
        <v>1124</v>
      </c>
      <c r="B1138" s="66" t="s">
        <v>1554</v>
      </c>
      <c r="C1138" s="55"/>
      <c r="D1138" s="67" t="s">
        <v>1064</v>
      </c>
      <c r="E1138" s="68">
        <v>2</v>
      </c>
      <c r="F1138" s="57">
        <v>6.46</v>
      </c>
      <c r="G1138" s="53" t="s">
        <v>2247</v>
      </c>
      <c r="H1138" s="57">
        <v>6.46</v>
      </c>
      <c r="I1138" s="29"/>
    </row>
    <row r="1139" spans="1:9" ht="60" x14ac:dyDescent="0.25">
      <c r="A1139" s="100">
        <f t="shared" si="20"/>
        <v>1125</v>
      </c>
      <c r="B1139" s="66" t="s">
        <v>1555</v>
      </c>
      <c r="C1139" s="55"/>
      <c r="D1139" s="67" t="s">
        <v>1064</v>
      </c>
      <c r="E1139" s="68">
        <v>1</v>
      </c>
      <c r="F1139" s="57">
        <v>0.03</v>
      </c>
      <c r="G1139" s="53" t="s">
        <v>2248</v>
      </c>
      <c r="H1139" s="57">
        <v>0.03</v>
      </c>
      <c r="I1139" s="29"/>
    </row>
    <row r="1140" spans="1:9" ht="60" x14ac:dyDescent="0.25">
      <c r="A1140" s="100">
        <f t="shared" si="20"/>
        <v>1126</v>
      </c>
      <c r="B1140" s="66" t="s">
        <v>1556</v>
      </c>
      <c r="C1140" s="55"/>
      <c r="D1140" s="67" t="s">
        <v>1064</v>
      </c>
      <c r="E1140" s="68">
        <v>74</v>
      </c>
      <c r="F1140" s="57">
        <v>3.7</v>
      </c>
      <c r="G1140" s="53" t="s">
        <v>2249</v>
      </c>
      <c r="H1140" s="57">
        <v>3.7</v>
      </c>
      <c r="I1140" s="29"/>
    </row>
    <row r="1141" spans="1:9" ht="60" x14ac:dyDescent="0.25">
      <c r="A1141" s="100">
        <f t="shared" si="20"/>
        <v>1127</v>
      </c>
      <c r="B1141" s="66" t="s">
        <v>1761</v>
      </c>
      <c r="C1141" s="55"/>
      <c r="D1141" s="67" t="s">
        <v>1064</v>
      </c>
      <c r="E1141" s="68">
        <v>1</v>
      </c>
      <c r="F1141" s="57">
        <v>50.73</v>
      </c>
      <c r="G1141" s="53" t="s">
        <v>2250</v>
      </c>
      <c r="H1141" s="57">
        <v>50.73</v>
      </c>
      <c r="I1141" s="29"/>
    </row>
    <row r="1142" spans="1:9" ht="60" x14ac:dyDescent="0.25">
      <c r="A1142" s="100">
        <f t="shared" si="20"/>
        <v>1128</v>
      </c>
      <c r="B1142" s="66" t="s">
        <v>1557</v>
      </c>
      <c r="C1142" s="55"/>
      <c r="D1142" s="67" t="s">
        <v>1064</v>
      </c>
      <c r="E1142" s="68">
        <v>50</v>
      </c>
      <c r="F1142" s="57">
        <v>11</v>
      </c>
      <c r="G1142" s="53" t="s">
        <v>2251</v>
      </c>
      <c r="H1142" s="57">
        <v>11</v>
      </c>
      <c r="I1142" s="29"/>
    </row>
    <row r="1143" spans="1:9" ht="60" x14ac:dyDescent="0.25">
      <c r="A1143" s="100">
        <f t="shared" si="20"/>
        <v>1129</v>
      </c>
      <c r="B1143" s="66" t="s">
        <v>1558</v>
      </c>
      <c r="C1143" s="55"/>
      <c r="D1143" s="67" t="s">
        <v>1064</v>
      </c>
      <c r="E1143" s="68">
        <v>41</v>
      </c>
      <c r="F1143" s="57">
        <v>2.0499999999999998</v>
      </c>
      <c r="G1143" s="53" t="s">
        <v>2252</v>
      </c>
      <c r="H1143" s="57">
        <v>2.0499999999999998</v>
      </c>
      <c r="I1143" s="29"/>
    </row>
    <row r="1144" spans="1:9" ht="60" x14ac:dyDescent="0.25">
      <c r="A1144" s="100">
        <f t="shared" si="20"/>
        <v>1130</v>
      </c>
      <c r="B1144" s="66" t="s">
        <v>1559</v>
      </c>
      <c r="C1144" s="55"/>
      <c r="D1144" s="67" t="s">
        <v>1064</v>
      </c>
      <c r="E1144" s="68">
        <v>8</v>
      </c>
      <c r="F1144" s="57">
        <v>0.4</v>
      </c>
      <c r="G1144" s="53" t="s">
        <v>2253</v>
      </c>
      <c r="H1144" s="57">
        <v>0.4</v>
      </c>
      <c r="I1144" s="29"/>
    </row>
    <row r="1145" spans="1:9" ht="60" x14ac:dyDescent="0.25">
      <c r="A1145" s="100">
        <f t="shared" si="20"/>
        <v>1131</v>
      </c>
      <c r="B1145" s="66" t="s">
        <v>1560</v>
      </c>
      <c r="C1145" s="55"/>
      <c r="D1145" s="67" t="s">
        <v>1064</v>
      </c>
      <c r="E1145" s="68">
        <v>12</v>
      </c>
      <c r="F1145" s="57">
        <v>0.6</v>
      </c>
      <c r="G1145" s="53" t="s">
        <v>2254</v>
      </c>
      <c r="H1145" s="57">
        <v>0.6</v>
      </c>
      <c r="I1145" s="29"/>
    </row>
    <row r="1146" spans="1:9" ht="60" x14ac:dyDescent="0.25">
      <c r="A1146" s="100">
        <f t="shared" si="20"/>
        <v>1132</v>
      </c>
      <c r="B1146" s="66" t="s">
        <v>1561</v>
      </c>
      <c r="C1146" s="55"/>
      <c r="D1146" s="67" t="s">
        <v>1064</v>
      </c>
      <c r="E1146" s="68">
        <v>13</v>
      </c>
      <c r="F1146" s="57">
        <v>0.65</v>
      </c>
      <c r="G1146" s="53" t="s">
        <v>2255</v>
      </c>
      <c r="H1146" s="57">
        <v>0.65</v>
      </c>
      <c r="I1146" s="29"/>
    </row>
    <row r="1147" spans="1:9" ht="60" x14ac:dyDescent="0.25">
      <c r="A1147" s="100">
        <f t="shared" si="20"/>
        <v>1133</v>
      </c>
      <c r="B1147" s="66" t="s">
        <v>1562</v>
      </c>
      <c r="C1147" s="55"/>
      <c r="D1147" s="67" t="s">
        <v>1064</v>
      </c>
      <c r="E1147" s="68">
        <v>1</v>
      </c>
      <c r="F1147" s="57">
        <v>0.05</v>
      </c>
      <c r="G1147" s="53" t="s">
        <v>2256</v>
      </c>
      <c r="H1147" s="57">
        <v>0.05</v>
      </c>
      <c r="I1147" s="29"/>
    </row>
    <row r="1148" spans="1:9" ht="60" x14ac:dyDescent="0.25">
      <c r="A1148" s="100">
        <f t="shared" si="20"/>
        <v>1134</v>
      </c>
      <c r="B1148" s="66" t="s">
        <v>1563</v>
      </c>
      <c r="C1148" s="73"/>
      <c r="D1148" s="67" t="s">
        <v>1064</v>
      </c>
      <c r="E1148" s="68">
        <v>4</v>
      </c>
      <c r="F1148" s="57">
        <v>0.2</v>
      </c>
      <c r="G1148" s="53" t="s">
        <v>2257</v>
      </c>
      <c r="H1148" s="57">
        <v>0.2</v>
      </c>
      <c r="I1148" s="29"/>
    </row>
    <row r="1149" spans="1:9" ht="60" x14ac:dyDescent="0.25">
      <c r="A1149" s="100">
        <f t="shared" si="20"/>
        <v>1135</v>
      </c>
      <c r="B1149" s="69" t="s">
        <v>1762</v>
      </c>
      <c r="C1149" s="73"/>
      <c r="D1149" s="67" t="s">
        <v>1064</v>
      </c>
      <c r="E1149" s="68">
        <v>8</v>
      </c>
      <c r="F1149" s="57">
        <v>11280</v>
      </c>
      <c r="G1149" s="53" t="s">
        <v>2258</v>
      </c>
      <c r="H1149" s="57">
        <v>11280</v>
      </c>
      <c r="I1149" s="29"/>
    </row>
    <row r="1150" spans="1:9" ht="60" x14ac:dyDescent="0.25">
      <c r="A1150" s="100">
        <f t="shared" si="20"/>
        <v>1136</v>
      </c>
      <c r="B1150" s="69" t="s">
        <v>1763</v>
      </c>
      <c r="C1150" s="73"/>
      <c r="D1150" s="67" t="s">
        <v>1064</v>
      </c>
      <c r="E1150" s="68">
        <v>20</v>
      </c>
      <c r="F1150" s="57">
        <v>40608</v>
      </c>
      <c r="G1150" s="53" t="s">
        <v>2259</v>
      </c>
      <c r="H1150" s="57">
        <v>40608</v>
      </c>
      <c r="I1150" s="29"/>
    </row>
    <row r="1151" spans="1:9" ht="60" x14ac:dyDescent="0.25">
      <c r="A1151" s="100">
        <f t="shared" si="20"/>
        <v>1137</v>
      </c>
      <c r="B1151" s="66" t="s">
        <v>1764</v>
      </c>
      <c r="C1151" s="73"/>
      <c r="D1151" s="67" t="s">
        <v>1064</v>
      </c>
      <c r="E1151" s="68">
        <v>1</v>
      </c>
      <c r="F1151" s="57">
        <v>0.01</v>
      </c>
      <c r="G1151" s="53" t="s">
        <v>2260</v>
      </c>
      <c r="H1151" s="57">
        <v>0.01</v>
      </c>
      <c r="I1151" s="29"/>
    </row>
    <row r="1152" spans="1:9" ht="60" x14ac:dyDescent="0.25">
      <c r="A1152" s="100">
        <f t="shared" si="20"/>
        <v>1138</v>
      </c>
      <c r="B1152" s="66" t="s">
        <v>1765</v>
      </c>
      <c r="C1152" s="73"/>
      <c r="D1152" s="67" t="s">
        <v>1064</v>
      </c>
      <c r="E1152" s="68">
        <v>3</v>
      </c>
      <c r="F1152" s="57">
        <v>0.03</v>
      </c>
      <c r="G1152" s="53" t="s">
        <v>2261</v>
      </c>
      <c r="H1152" s="57">
        <v>0.03</v>
      </c>
      <c r="I1152" s="29"/>
    </row>
    <row r="1153" spans="1:9" ht="60" x14ac:dyDescent="0.25">
      <c r="A1153" s="100">
        <f t="shared" si="20"/>
        <v>1139</v>
      </c>
      <c r="B1153" s="66" t="s">
        <v>1766</v>
      </c>
      <c r="C1153" s="73"/>
      <c r="D1153" s="67" t="s">
        <v>1064</v>
      </c>
      <c r="E1153" s="68">
        <v>1</v>
      </c>
      <c r="F1153" s="57">
        <v>152.27000000000001</v>
      </c>
      <c r="G1153" s="53" t="s">
        <v>2262</v>
      </c>
      <c r="H1153" s="57">
        <v>152.27000000000001</v>
      </c>
      <c r="I1153" s="29"/>
    </row>
    <row r="1154" spans="1:9" ht="60" x14ac:dyDescent="0.25">
      <c r="A1154" s="100">
        <f t="shared" si="20"/>
        <v>1140</v>
      </c>
      <c r="B1154" s="66" t="s">
        <v>1767</v>
      </c>
      <c r="C1154" s="73"/>
      <c r="D1154" s="67" t="s">
        <v>1064</v>
      </c>
      <c r="E1154" s="68">
        <v>1</v>
      </c>
      <c r="F1154" s="57">
        <v>172.57</v>
      </c>
      <c r="G1154" s="53" t="s">
        <v>2263</v>
      </c>
      <c r="H1154" s="57">
        <v>172.57</v>
      </c>
      <c r="I1154" s="29"/>
    </row>
    <row r="1155" spans="1:9" ht="60" x14ac:dyDescent="0.25">
      <c r="A1155" s="100">
        <f t="shared" si="20"/>
        <v>1141</v>
      </c>
      <c r="B1155" s="66" t="s">
        <v>1768</v>
      </c>
      <c r="C1155" s="73"/>
      <c r="D1155" s="67" t="s">
        <v>1064</v>
      </c>
      <c r="E1155" s="68">
        <v>1</v>
      </c>
      <c r="F1155" s="57">
        <v>182.72</v>
      </c>
      <c r="G1155" s="53" t="s">
        <v>2264</v>
      </c>
      <c r="H1155" s="57">
        <v>182.72</v>
      </c>
      <c r="I1155" s="29"/>
    </row>
    <row r="1156" spans="1:9" ht="60" x14ac:dyDescent="0.25">
      <c r="A1156" s="100">
        <f t="shared" si="20"/>
        <v>1142</v>
      </c>
      <c r="B1156" s="69" t="s">
        <v>1564</v>
      </c>
      <c r="C1156" s="73"/>
      <c r="D1156" s="67" t="s">
        <v>1064</v>
      </c>
      <c r="E1156" s="68">
        <v>1</v>
      </c>
      <c r="F1156" s="57">
        <v>84.1</v>
      </c>
      <c r="G1156" s="53" t="s">
        <v>2265</v>
      </c>
      <c r="H1156" s="57">
        <v>84.1</v>
      </c>
      <c r="I1156" s="29"/>
    </row>
    <row r="1157" spans="1:9" ht="60" x14ac:dyDescent="0.25">
      <c r="A1157" s="100">
        <f t="shared" si="20"/>
        <v>1143</v>
      </c>
      <c r="B1157" s="69" t="s">
        <v>1565</v>
      </c>
      <c r="C1157" s="73"/>
      <c r="D1157" s="67" t="s">
        <v>1064</v>
      </c>
      <c r="E1157" s="68">
        <v>1</v>
      </c>
      <c r="F1157" s="57">
        <v>84.1</v>
      </c>
      <c r="G1157" s="53" t="s">
        <v>2266</v>
      </c>
      <c r="H1157" s="57">
        <v>84.1</v>
      </c>
      <c r="I1157" s="29"/>
    </row>
    <row r="1158" spans="1:9" ht="60" x14ac:dyDescent="0.25">
      <c r="A1158" s="100">
        <f t="shared" si="20"/>
        <v>1144</v>
      </c>
      <c r="B1158" s="66" t="s">
        <v>1769</v>
      </c>
      <c r="C1158" s="73"/>
      <c r="D1158" s="67" t="s">
        <v>1064</v>
      </c>
      <c r="E1158" s="68">
        <v>1</v>
      </c>
      <c r="F1158" s="57">
        <v>820.83</v>
      </c>
      <c r="G1158" s="53" t="s">
        <v>2267</v>
      </c>
      <c r="H1158" s="57">
        <v>820.83</v>
      </c>
      <c r="I1158" s="29"/>
    </row>
    <row r="1159" spans="1:9" ht="60" x14ac:dyDescent="0.25">
      <c r="A1159" s="100">
        <f t="shared" si="20"/>
        <v>1145</v>
      </c>
      <c r="B1159" s="66" t="s">
        <v>1566</v>
      </c>
      <c r="C1159" s="73"/>
      <c r="D1159" s="67" t="s">
        <v>1064</v>
      </c>
      <c r="E1159" s="68">
        <v>6</v>
      </c>
      <c r="F1159" s="57">
        <v>0.3</v>
      </c>
      <c r="G1159" s="53" t="s">
        <v>2268</v>
      </c>
      <c r="H1159" s="57">
        <f>F1159</f>
        <v>0.3</v>
      </c>
      <c r="I1159" s="29"/>
    </row>
    <row r="1160" spans="1:9" ht="60" x14ac:dyDescent="0.25">
      <c r="A1160" s="100">
        <f t="shared" si="20"/>
        <v>1146</v>
      </c>
      <c r="B1160" s="66" t="s">
        <v>1567</v>
      </c>
      <c r="C1160" s="73"/>
      <c r="D1160" s="67" t="s">
        <v>1064</v>
      </c>
      <c r="E1160" s="68">
        <v>4</v>
      </c>
      <c r="F1160" s="57">
        <v>0.2</v>
      </c>
      <c r="G1160" s="53" t="s">
        <v>2269</v>
      </c>
      <c r="H1160" s="57">
        <f>F1160</f>
        <v>0.2</v>
      </c>
      <c r="I1160" s="29"/>
    </row>
    <row r="1161" spans="1:9" ht="60" x14ac:dyDescent="0.25">
      <c r="A1161" s="100">
        <f t="shared" si="20"/>
        <v>1147</v>
      </c>
      <c r="B1161" s="66" t="s">
        <v>1770</v>
      </c>
      <c r="C1161" s="73"/>
      <c r="D1161" s="67" t="s">
        <v>1064</v>
      </c>
      <c r="E1161" s="68">
        <v>2</v>
      </c>
      <c r="F1161" s="57">
        <v>0.02</v>
      </c>
      <c r="G1161" s="53" t="s">
        <v>2270</v>
      </c>
      <c r="H1161" s="57">
        <f>F1161</f>
        <v>0.02</v>
      </c>
      <c r="I1161" s="29"/>
    </row>
    <row r="1162" spans="1:9" ht="60" x14ac:dyDescent="0.25">
      <c r="A1162" s="100">
        <f t="shared" si="20"/>
        <v>1148</v>
      </c>
      <c r="B1162" s="66" t="s">
        <v>1771</v>
      </c>
      <c r="C1162" s="73"/>
      <c r="D1162" s="67" t="s">
        <v>1064</v>
      </c>
      <c r="E1162" s="68">
        <v>1</v>
      </c>
      <c r="F1162" s="57">
        <v>0.01</v>
      </c>
      <c r="G1162" s="53" t="s">
        <v>2271</v>
      </c>
      <c r="H1162" s="57">
        <v>0.01</v>
      </c>
      <c r="I1162" s="29"/>
    </row>
    <row r="1163" spans="1:9" ht="60" x14ac:dyDescent="0.25">
      <c r="A1163" s="100">
        <f t="shared" si="20"/>
        <v>1149</v>
      </c>
      <c r="B1163" s="66" t="s">
        <v>1772</v>
      </c>
      <c r="C1163" s="73"/>
      <c r="D1163" s="67" t="s">
        <v>1064</v>
      </c>
      <c r="E1163" s="68">
        <v>1</v>
      </c>
      <c r="F1163" s="57">
        <v>0.01</v>
      </c>
      <c r="G1163" s="53" t="s">
        <v>2272</v>
      </c>
      <c r="H1163" s="57">
        <v>0.01</v>
      </c>
      <c r="I1163" s="29"/>
    </row>
    <row r="1164" spans="1:9" ht="60" x14ac:dyDescent="0.25">
      <c r="A1164" s="100">
        <f t="shared" si="20"/>
        <v>1150</v>
      </c>
      <c r="B1164" s="66" t="s">
        <v>1773</v>
      </c>
      <c r="C1164" s="73"/>
      <c r="D1164" s="67" t="s">
        <v>1064</v>
      </c>
      <c r="E1164" s="68">
        <v>1</v>
      </c>
      <c r="F1164" s="57">
        <v>0.06</v>
      </c>
      <c r="G1164" s="53" t="s">
        <v>2273</v>
      </c>
      <c r="H1164" s="57">
        <v>0.06</v>
      </c>
      <c r="I1164" s="29"/>
    </row>
    <row r="1165" spans="1:9" ht="60" x14ac:dyDescent="0.25">
      <c r="A1165" s="100">
        <f t="shared" si="20"/>
        <v>1151</v>
      </c>
      <c r="B1165" s="66" t="s">
        <v>1774</v>
      </c>
      <c r="C1165" s="73"/>
      <c r="D1165" s="67" t="s">
        <v>1064</v>
      </c>
      <c r="E1165" s="68">
        <v>1</v>
      </c>
      <c r="F1165" s="57">
        <v>0.06</v>
      </c>
      <c r="G1165" s="53" t="s">
        <v>2274</v>
      </c>
      <c r="H1165" s="57">
        <v>0.06</v>
      </c>
      <c r="I1165" s="29"/>
    </row>
    <row r="1166" spans="1:9" ht="60" x14ac:dyDescent="0.25">
      <c r="A1166" s="100">
        <f t="shared" si="20"/>
        <v>1152</v>
      </c>
      <c r="B1166" s="66" t="s">
        <v>1775</v>
      </c>
      <c r="C1166" s="73"/>
      <c r="D1166" s="67" t="s">
        <v>1064</v>
      </c>
      <c r="E1166" s="68">
        <v>1</v>
      </c>
      <c r="F1166" s="57">
        <v>8.3000000000000007</v>
      </c>
      <c r="G1166" s="53" t="s">
        <v>2275</v>
      </c>
      <c r="H1166" s="57">
        <v>8.3000000000000007</v>
      </c>
      <c r="I1166" s="29"/>
    </row>
    <row r="1167" spans="1:9" ht="60" x14ac:dyDescent="0.25">
      <c r="A1167" s="100">
        <f t="shared" si="20"/>
        <v>1153</v>
      </c>
      <c r="B1167" s="66" t="s">
        <v>1568</v>
      </c>
      <c r="C1167" s="73"/>
      <c r="D1167" s="67" t="s">
        <v>850</v>
      </c>
      <c r="E1167" s="68">
        <v>40</v>
      </c>
      <c r="F1167" s="57">
        <v>2</v>
      </c>
      <c r="G1167" s="53" t="s">
        <v>2276</v>
      </c>
      <c r="H1167" s="57">
        <v>2</v>
      </c>
      <c r="I1167" s="29"/>
    </row>
    <row r="1168" spans="1:9" ht="60" x14ac:dyDescent="0.25">
      <c r="A1168" s="100">
        <f t="shared" si="20"/>
        <v>1154</v>
      </c>
      <c r="B1168" s="66" t="s">
        <v>1569</v>
      </c>
      <c r="C1168" s="73"/>
      <c r="D1168" s="67" t="s">
        <v>1064</v>
      </c>
      <c r="E1168" s="68">
        <v>4</v>
      </c>
      <c r="F1168" s="57">
        <v>0.04</v>
      </c>
      <c r="G1168" s="53" t="s">
        <v>2277</v>
      </c>
      <c r="H1168" s="57">
        <v>0.04</v>
      </c>
      <c r="I1168" s="29"/>
    </row>
    <row r="1169" spans="1:9" ht="60" x14ac:dyDescent="0.25">
      <c r="A1169" s="100">
        <f t="shared" si="20"/>
        <v>1155</v>
      </c>
      <c r="B1169" s="66" t="s">
        <v>1570</v>
      </c>
      <c r="C1169" s="73"/>
      <c r="D1169" s="67" t="s">
        <v>1064</v>
      </c>
      <c r="E1169" s="68">
        <v>4</v>
      </c>
      <c r="F1169" s="57">
        <v>0.12</v>
      </c>
      <c r="G1169" s="53" t="s">
        <v>2278</v>
      </c>
      <c r="H1169" s="57">
        <v>0.12</v>
      </c>
      <c r="I1169" s="29"/>
    </row>
    <row r="1170" spans="1:9" ht="60" x14ac:dyDescent="0.25">
      <c r="A1170" s="100">
        <f t="shared" si="20"/>
        <v>1156</v>
      </c>
      <c r="B1170" s="66" t="s">
        <v>1571</v>
      </c>
      <c r="C1170" s="73"/>
      <c r="D1170" s="67" t="s">
        <v>1064</v>
      </c>
      <c r="E1170" s="68">
        <v>1</v>
      </c>
      <c r="F1170" s="57">
        <v>0.37</v>
      </c>
      <c r="G1170" s="53" t="s">
        <v>2279</v>
      </c>
      <c r="H1170" s="57">
        <v>0.37</v>
      </c>
      <c r="I1170" s="29"/>
    </row>
    <row r="1171" spans="1:9" ht="60" x14ac:dyDescent="0.25">
      <c r="A1171" s="100">
        <f t="shared" si="20"/>
        <v>1157</v>
      </c>
      <c r="B1171" s="66" t="s">
        <v>1776</v>
      </c>
      <c r="C1171" s="73"/>
      <c r="D1171" s="67" t="s">
        <v>1064</v>
      </c>
      <c r="E1171" s="68">
        <v>5</v>
      </c>
      <c r="F1171" s="57">
        <v>0.25</v>
      </c>
      <c r="G1171" s="53" t="s">
        <v>2280</v>
      </c>
      <c r="H1171" s="57">
        <v>0.25</v>
      </c>
      <c r="I1171" s="29"/>
    </row>
    <row r="1172" spans="1:9" ht="60" x14ac:dyDescent="0.25">
      <c r="A1172" s="100">
        <f t="shared" si="20"/>
        <v>1158</v>
      </c>
      <c r="B1172" s="66" t="s">
        <v>1776</v>
      </c>
      <c r="C1172" s="73"/>
      <c r="D1172" s="67" t="s">
        <v>1064</v>
      </c>
      <c r="E1172" s="68">
        <v>1</v>
      </c>
      <c r="F1172" s="57">
        <v>0.05</v>
      </c>
      <c r="G1172" s="53" t="s">
        <v>2281</v>
      </c>
      <c r="H1172" s="57">
        <v>0.05</v>
      </c>
      <c r="I1172" s="29"/>
    </row>
    <row r="1173" spans="1:9" ht="60" x14ac:dyDescent="0.25">
      <c r="A1173" s="100">
        <f t="shared" si="20"/>
        <v>1159</v>
      </c>
      <c r="B1173" s="66" t="s">
        <v>1777</v>
      </c>
      <c r="C1173" s="73"/>
      <c r="D1173" s="67" t="s">
        <v>1064</v>
      </c>
      <c r="E1173" s="68">
        <v>3</v>
      </c>
      <c r="F1173" s="57">
        <v>0.18</v>
      </c>
      <c r="G1173" s="53" t="s">
        <v>2282</v>
      </c>
      <c r="H1173" s="57">
        <v>0.18</v>
      </c>
      <c r="I1173" s="29"/>
    </row>
    <row r="1174" spans="1:9" ht="60" x14ac:dyDescent="0.25">
      <c r="A1174" s="100">
        <f t="shared" si="20"/>
        <v>1160</v>
      </c>
      <c r="B1174" s="66" t="s">
        <v>1572</v>
      </c>
      <c r="C1174" s="73"/>
      <c r="D1174" s="67" t="s">
        <v>1064</v>
      </c>
      <c r="E1174" s="68">
        <v>2</v>
      </c>
      <c r="F1174" s="57">
        <v>0.1</v>
      </c>
      <c r="G1174" s="53" t="s">
        <v>2283</v>
      </c>
      <c r="H1174" s="57">
        <v>0.1</v>
      </c>
      <c r="I1174" s="29"/>
    </row>
    <row r="1175" spans="1:9" ht="60" x14ac:dyDescent="0.25">
      <c r="A1175" s="100">
        <f t="shared" si="20"/>
        <v>1161</v>
      </c>
      <c r="B1175" s="66" t="s">
        <v>1573</v>
      </c>
      <c r="C1175" s="73"/>
      <c r="D1175" s="67" t="s">
        <v>1064</v>
      </c>
      <c r="E1175" s="68">
        <v>1</v>
      </c>
      <c r="F1175" s="57">
        <v>0.02</v>
      </c>
      <c r="G1175" s="53" t="s">
        <v>2284</v>
      </c>
      <c r="H1175" s="57">
        <v>0.02</v>
      </c>
      <c r="I1175" s="29"/>
    </row>
    <row r="1176" spans="1:9" ht="60" x14ac:dyDescent="0.25">
      <c r="A1176" s="100">
        <f t="shared" si="20"/>
        <v>1162</v>
      </c>
      <c r="B1176" s="66" t="s">
        <v>1574</v>
      </c>
      <c r="C1176" s="73"/>
      <c r="D1176" s="67" t="s">
        <v>1064</v>
      </c>
      <c r="E1176" s="68">
        <v>1</v>
      </c>
      <c r="F1176" s="57">
        <v>205.92</v>
      </c>
      <c r="G1176" s="53" t="s">
        <v>2285</v>
      </c>
      <c r="H1176" s="57">
        <v>205.92</v>
      </c>
      <c r="I1176" s="29"/>
    </row>
    <row r="1177" spans="1:9" ht="60" x14ac:dyDescent="0.25">
      <c r="A1177" s="100">
        <f t="shared" si="20"/>
        <v>1163</v>
      </c>
      <c r="B1177" s="66" t="s">
        <v>1575</v>
      </c>
      <c r="C1177" s="73"/>
      <c r="D1177" s="67" t="s">
        <v>1064</v>
      </c>
      <c r="E1177" s="68">
        <v>2</v>
      </c>
      <c r="F1177" s="57">
        <v>0.2</v>
      </c>
      <c r="G1177" s="53" t="s">
        <v>2286</v>
      </c>
      <c r="H1177" s="57">
        <v>0.2</v>
      </c>
      <c r="I1177" s="29"/>
    </row>
    <row r="1178" spans="1:9" ht="60" x14ac:dyDescent="0.25">
      <c r="A1178" s="100">
        <f t="shared" si="20"/>
        <v>1164</v>
      </c>
      <c r="B1178" s="66" t="s">
        <v>1576</v>
      </c>
      <c r="C1178" s="73"/>
      <c r="D1178" s="67" t="s">
        <v>1064</v>
      </c>
      <c r="E1178" s="68">
        <v>3</v>
      </c>
      <c r="F1178" s="57">
        <v>1.29</v>
      </c>
      <c r="G1178" s="53" t="s">
        <v>2287</v>
      </c>
      <c r="H1178" s="57">
        <v>1.29</v>
      </c>
      <c r="I1178" s="29"/>
    </row>
    <row r="1179" spans="1:9" ht="60" x14ac:dyDescent="0.25">
      <c r="A1179" s="100">
        <f t="shared" ref="A1179:A1242" si="21">A1178+1</f>
        <v>1165</v>
      </c>
      <c r="B1179" s="66" t="s">
        <v>1778</v>
      </c>
      <c r="C1179" s="73"/>
      <c r="D1179" s="67" t="s">
        <v>1064</v>
      </c>
      <c r="E1179" s="68">
        <v>4</v>
      </c>
      <c r="F1179" s="57">
        <v>0.64</v>
      </c>
      <c r="G1179" s="53" t="s">
        <v>2288</v>
      </c>
      <c r="H1179" s="57">
        <v>0.64</v>
      </c>
      <c r="I1179" s="29"/>
    </row>
    <row r="1180" spans="1:9" ht="60" x14ac:dyDescent="0.25">
      <c r="A1180" s="100">
        <f t="shared" si="21"/>
        <v>1166</v>
      </c>
      <c r="B1180" s="66" t="s">
        <v>1577</v>
      </c>
      <c r="C1180" s="73"/>
      <c r="D1180" s="67" t="s">
        <v>1788</v>
      </c>
      <c r="E1180" s="68">
        <v>13</v>
      </c>
      <c r="F1180" s="57">
        <v>1.82</v>
      </c>
      <c r="G1180" s="53" t="s">
        <v>2289</v>
      </c>
      <c r="H1180" s="57">
        <v>1.82</v>
      </c>
      <c r="I1180" s="29"/>
    </row>
    <row r="1181" spans="1:9" ht="60" x14ac:dyDescent="0.25">
      <c r="A1181" s="100">
        <f t="shared" si="21"/>
        <v>1167</v>
      </c>
      <c r="B1181" s="66" t="s">
        <v>1578</v>
      </c>
      <c r="C1181" s="73"/>
      <c r="D1181" s="67" t="s">
        <v>1064</v>
      </c>
      <c r="E1181" s="68">
        <v>37</v>
      </c>
      <c r="F1181" s="57">
        <v>8.14</v>
      </c>
      <c r="G1181" s="53" t="s">
        <v>2290</v>
      </c>
      <c r="H1181" s="57">
        <v>8.14</v>
      </c>
      <c r="I1181" s="29"/>
    </row>
    <row r="1182" spans="1:9" ht="60" x14ac:dyDescent="0.25">
      <c r="A1182" s="100">
        <f t="shared" si="21"/>
        <v>1168</v>
      </c>
      <c r="B1182" s="66" t="s">
        <v>1779</v>
      </c>
      <c r="C1182" s="73"/>
      <c r="D1182" s="67" t="s">
        <v>1064</v>
      </c>
      <c r="E1182" s="68">
        <v>1</v>
      </c>
      <c r="F1182" s="57">
        <v>0.16</v>
      </c>
      <c r="G1182" s="53" t="s">
        <v>2291</v>
      </c>
      <c r="H1182" s="57">
        <v>0.16</v>
      </c>
      <c r="I1182" s="29"/>
    </row>
    <row r="1183" spans="1:9" ht="60" x14ac:dyDescent="0.25">
      <c r="A1183" s="100">
        <f t="shared" si="21"/>
        <v>1169</v>
      </c>
      <c r="B1183" s="66" t="s">
        <v>1579</v>
      </c>
      <c r="C1183" s="73"/>
      <c r="D1183" s="67" t="s">
        <v>1278</v>
      </c>
      <c r="E1183" s="72">
        <v>1.58</v>
      </c>
      <c r="F1183" s="57">
        <v>0.05</v>
      </c>
      <c r="G1183" s="53" t="s">
        <v>2292</v>
      </c>
      <c r="H1183" s="57">
        <v>0.05</v>
      </c>
      <c r="I1183" s="29"/>
    </row>
    <row r="1184" spans="1:9" ht="60" x14ac:dyDescent="0.25">
      <c r="A1184" s="100">
        <f t="shared" si="21"/>
        <v>1170</v>
      </c>
      <c r="B1184" s="66" t="s">
        <v>1580</v>
      </c>
      <c r="C1184" s="73"/>
      <c r="D1184" s="67" t="s">
        <v>1278</v>
      </c>
      <c r="E1184" s="72">
        <v>0.23</v>
      </c>
      <c r="F1184" s="57">
        <v>0.02</v>
      </c>
      <c r="G1184" s="53" t="s">
        <v>2293</v>
      </c>
      <c r="H1184" s="57">
        <v>0.02</v>
      </c>
      <c r="I1184" s="29"/>
    </row>
    <row r="1185" spans="1:9" ht="60" x14ac:dyDescent="0.25">
      <c r="A1185" s="100">
        <f t="shared" si="21"/>
        <v>1171</v>
      </c>
      <c r="B1185" s="66" t="s">
        <v>1581</v>
      </c>
      <c r="C1185" s="73"/>
      <c r="D1185" s="67" t="s">
        <v>1278</v>
      </c>
      <c r="E1185" s="72">
        <v>0.59</v>
      </c>
      <c r="F1185" s="57">
        <v>0.02</v>
      </c>
      <c r="G1185" s="53" t="s">
        <v>2294</v>
      </c>
      <c r="H1185" s="57">
        <v>0.02</v>
      </c>
      <c r="I1185" s="29"/>
    </row>
    <row r="1186" spans="1:9" ht="60" x14ac:dyDescent="0.25">
      <c r="A1186" s="100">
        <f t="shared" si="21"/>
        <v>1172</v>
      </c>
      <c r="B1186" s="66" t="s">
        <v>1582</v>
      </c>
      <c r="C1186" s="73"/>
      <c r="D1186" s="67" t="s">
        <v>1064</v>
      </c>
      <c r="E1186" s="68">
        <v>5</v>
      </c>
      <c r="F1186" s="57">
        <v>0.25</v>
      </c>
      <c r="G1186" s="53" t="s">
        <v>2295</v>
      </c>
      <c r="H1186" s="57">
        <v>0.25</v>
      </c>
      <c r="I1186" s="29"/>
    </row>
    <row r="1187" spans="1:9" ht="60" x14ac:dyDescent="0.25">
      <c r="A1187" s="100">
        <f t="shared" si="21"/>
        <v>1173</v>
      </c>
      <c r="B1187" s="66" t="s">
        <v>1780</v>
      </c>
      <c r="C1187" s="73"/>
      <c r="D1187" s="67" t="s">
        <v>1064</v>
      </c>
      <c r="E1187" s="68">
        <v>1</v>
      </c>
      <c r="F1187" s="57">
        <v>57.72</v>
      </c>
      <c r="G1187" s="53" t="s">
        <v>2296</v>
      </c>
      <c r="H1187" s="57">
        <v>57.72</v>
      </c>
      <c r="I1187" s="29"/>
    </row>
    <row r="1188" spans="1:9" ht="60" x14ac:dyDescent="0.25">
      <c r="A1188" s="100">
        <f t="shared" si="21"/>
        <v>1174</v>
      </c>
      <c r="B1188" s="66" t="s">
        <v>1583</v>
      </c>
      <c r="C1188" s="73"/>
      <c r="D1188" s="67" t="s">
        <v>1064</v>
      </c>
      <c r="E1188" s="68">
        <v>8</v>
      </c>
      <c r="F1188" s="57">
        <v>3.2</v>
      </c>
      <c r="G1188" s="53" t="s">
        <v>2297</v>
      </c>
      <c r="H1188" s="57">
        <v>3.2</v>
      </c>
      <c r="I1188" s="29"/>
    </row>
    <row r="1189" spans="1:9" ht="60" x14ac:dyDescent="0.25">
      <c r="A1189" s="100">
        <f t="shared" si="21"/>
        <v>1175</v>
      </c>
      <c r="B1189" s="66" t="s">
        <v>1584</v>
      </c>
      <c r="C1189" s="73"/>
      <c r="D1189" s="67" t="s">
        <v>1064</v>
      </c>
      <c r="E1189" s="68">
        <v>2</v>
      </c>
      <c r="F1189" s="57">
        <v>0.02</v>
      </c>
      <c r="G1189" s="53" t="s">
        <v>2298</v>
      </c>
      <c r="H1189" s="57">
        <v>0.02</v>
      </c>
      <c r="I1189" s="29"/>
    </row>
    <row r="1190" spans="1:9" ht="60" x14ac:dyDescent="0.25">
      <c r="A1190" s="100">
        <f t="shared" si="21"/>
        <v>1176</v>
      </c>
      <c r="B1190" s="66" t="s">
        <v>1585</v>
      </c>
      <c r="C1190" s="73"/>
      <c r="D1190" s="67" t="s">
        <v>1064</v>
      </c>
      <c r="E1190" s="68">
        <v>4</v>
      </c>
      <c r="F1190" s="57">
        <v>0.52</v>
      </c>
      <c r="G1190" s="53" t="s">
        <v>2299</v>
      </c>
      <c r="H1190" s="57">
        <v>0.52</v>
      </c>
      <c r="I1190" s="29"/>
    </row>
    <row r="1191" spans="1:9" ht="60" x14ac:dyDescent="0.25">
      <c r="A1191" s="100">
        <f t="shared" si="21"/>
        <v>1177</v>
      </c>
      <c r="B1191" s="66" t="s">
        <v>1586</v>
      </c>
      <c r="C1191" s="73"/>
      <c r="D1191" s="67" t="s">
        <v>1064</v>
      </c>
      <c r="E1191" s="68">
        <v>1</v>
      </c>
      <c r="F1191" s="57">
        <v>0.01</v>
      </c>
      <c r="G1191" s="53" t="s">
        <v>2300</v>
      </c>
      <c r="H1191" s="57">
        <v>0.01</v>
      </c>
      <c r="I1191" s="29"/>
    </row>
    <row r="1192" spans="1:9" ht="60" x14ac:dyDescent="0.25">
      <c r="A1192" s="100">
        <f t="shared" si="21"/>
        <v>1178</v>
      </c>
      <c r="B1192" s="66" t="s">
        <v>1587</v>
      </c>
      <c r="C1192" s="73"/>
      <c r="D1192" s="67" t="s">
        <v>1064</v>
      </c>
      <c r="E1192" s="68">
        <v>10</v>
      </c>
      <c r="F1192" s="57">
        <v>1.5</v>
      </c>
      <c r="G1192" s="53" t="s">
        <v>2301</v>
      </c>
      <c r="H1192" s="57">
        <v>1.5</v>
      </c>
      <c r="I1192" s="29"/>
    </row>
    <row r="1193" spans="1:9" ht="60" x14ac:dyDescent="0.25">
      <c r="A1193" s="100">
        <f t="shared" si="21"/>
        <v>1179</v>
      </c>
      <c r="B1193" s="66" t="s">
        <v>1781</v>
      </c>
      <c r="C1193" s="73"/>
      <c r="D1193" s="67" t="s">
        <v>1064</v>
      </c>
      <c r="E1193" s="68">
        <v>1</v>
      </c>
      <c r="F1193" s="57">
        <v>0.03</v>
      </c>
      <c r="G1193" s="53" t="s">
        <v>2302</v>
      </c>
      <c r="H1193" s="57">
        <v>0.03</v>
      </c>
      <c r="I1193" s="29"/>
    </row>
    <row r="1194" spans="1:9" ht="60" x14ac:dyDescent="0.25">
      <c r="A1194" s="100">
        <f t="shared" si="21"/>
        <v>1180</v>
      </c>
      <c r="B1194" s="66" t="s">
        <v>1781</v>
      </c>
      <c r="C1194" s="73"/>
      <c r="D1194" s="67" t="s">
        <v>1064</v>
      </c>
      <c r="E1194" s="68">
        <v>4</v>
      </c>
      <c r="F1194" s="57">
        <v>0.04</v>
      </c>
      <c r="G1194" s="53" t="s">
        <v>2303</v>
      </c>
      <c r="H1194" s="57">
        <v>0.04</v>
      </c>
      <c r="I1194" s="29"/>
    </row>
    <row r="1195" spans="1:9" ht="60" x14ac:dyDescent="0.25">
      <c r="A1195" s="100">
        <f t="shared" si="21"/>
        <v>1181</v>
      </c>
      <c r="B1195" s="66" t="s">
        <v>1588</v>
      </c>
      <c r="C1195" s="73"/>
      <c r="D1195" s="67" t="s">
        <v>1064</v>
      </c>
      <c r="E1195" s="68">
        <v>1</v>
      </c>
      <c r="F1195" s="57">
        <v>0.03</v>
      </c>
      <c r="G1195" s="53" t="s">
        <v>2304</v>
      </c>
      <c r="H1195" s="57">
        <v>0.03</v>
      </c>
      <c r="I1195" s="29"/>
    </row>
    <row r="1196" spans="1:9" ht="60" x14ac:dyDescent="0.25">
      <c r="A1196" s="100">
        <f t="shared" si="21"/>
        <v>1182</v>
      </c>
      <c r="B1196" s="66" t="s">
        <v>1782</v>
      </c>
      <c r="C1196" s="73"/>
      <c r="D1196" s="67" t="s">
        <v>1064</v>
      </c>
      <c r="E1196" s="68">
        <v>2</v>
      </c>
      <c r="F1196" s="57">
        <v>0.2</v>
      </c>
      <c r="G1196" s="53" t="s">
        <v>2305</v>
      </c>
      <c r="H1196" s="57">
        <v>0.2</v>
      </c>
      <c r="I1196" s="29"/>
    </row>
    <row r="1197" spans="1:9" ht="60" x14ac:dyDescent="0.25">
      <c r="A1197" s="100">
        <f t="shared" si="21"/>
        <v>1183</v>
      </c>
      <c r="B1197" s="66" t="s">
        <v>1589</v>
      </c>
      <c r="C1197" s="73"/>
      <c r="D1197" s="67" t="s">
        <v>1064</v>
      </c>
      <c r="E1197" s="68">
        <v>1</v>
      </c>
      <c r="F1197" s="57">
        <v>10</v>
      </c>
      <c r="G1197" s="53" t="s">
        <v>2306</v>
      </c>
      <c r="H1197" s="57">
        <v>10</v>
      </c>
      <c r="I1197" s="29"/>
    </row>
    <row r="1198" spans="1:9" ht="60" x14ac:dyDescent="0.25">
      <c r="A1198" s="100">
        <f t="shared" si="21"/>
        <v>1184</v>
      </c>
      <c r="B1198" s="66" t="s">
        <v>1783</v>
      </c>
      <c r="C1198" s="73"/>
      <c r="D1198" s="67" t="s">
        <v>1064</v>
      </c>
      <c r="E1198" s="68">
        <v>3</v>
      </c>
      <c r="F1198" s="57">
        <v>66</v>
      </c>
      <c r="G1198" s="53" t="s">
        <v>2307</v>
      </c>
      <c r="H1198" s="57">
        <v>66</v>
      </c>
      <c r="I1198" s="29"/>
    </row>
    <row r="1199" spans="1:9" ht="60" x14ac:dyDescent="0.25">
      <c r="A1199" s="100">
        <f t="shared" si="21"/>
        <v>1185</v>
      </c>
      <c r="B1199" s="69" t="s">
        <v>1590</v>
      </c>
      <c r="C1199" s="73"/>
      <c r="D1199" s="67" t="s">
        <v>1064</v>
      </c>
      <c r="E1199" s="68">
        <v>1</v>
      </c>
      <c r="F1199" s="57">
        <v>26.2</v>
      </c>
      <c r="G1199" s="53" t="s">
        <v>2308</v>
      </c>
      <c r="H1199" s="57">
        <v>26.2</v>
      </c>
      <c r="I1199" s="29"/>
    </row>
    <row r="1200" spans="1:9" ht="60" x14ac:dyDescent="0.25">
      <c r="A1200" s="100">
        <f t="shared" si="21"/>
        <v>1186</v>
      </c>
      <c r="B1200" s="66" t="s">
        <v>1591</v>
      </c>
      <c r="C1200" s="73"/>
      <c r="D1200" s="67" t="s">
        <v>1064</v>
      </c>
      <c r="E1200" s="68">
        <v>4</v>
      </c>
      <c r="F1200" s="57">
        <v>0.4</v>
      </c>
      <c r="G1200" s="53" t="s">
        <v>2309</v>
      </c>
      <c r="H1200" s="57">
        <v>0.4</v>
      </c>
      <c r="I1200" s="29"/>
    </row>
    <row r="1201" spans="1:9" ht="60" x14ac:dyDescent="0.25">
      <c r="A1201" s="100">
        <f t="shared" si="21"/>
        <v>1187</v>
      </c>
      <c r="B1201" s="66" t="s">
        <v>1592</v>
      </c>
      <c r="C1201" s="73"/>
      <c r="D1201" s="67" t="s">
        <v>1064</v>
      </c>
      <c r="E1201" s="68">
        <v>1</v>
      </c>
      <c r="F1201" s="57">
        <v>7.9</v>
      </c>
      <c r="G1201" s="53" t="s">
        <v>2310</v>
      </c>
      <c r="H1201" s="57">
        <v>7.9</v>
      </c>
      <c r="I1201" s="29"/>
    </row>
    <row r="1202" spans="1:9" ht="60" x14ac:dyDescent="0.25">
      <c r="A1202" s="100">
        <f t="shared" si="21"/>
        <v>1188</v>
      </c>
      <c r="B1202" s="66" t="s">
        <v>1593</v>
      </c>
      <c r="C1202" s="73"/>
      <c r="D1202" s="67" t="s">
        <v>1064</v>
      </c>
      <c r="E1202" s="68">
        <v>1</v>
      </c>
      <c r="F1202" s="57">
        <v>7.9</v>
      </c>
      <c r="G1202" s="53" t="s">
        <v>2311</v>
      </c>
      <c r="H1202" s="57">
        <v>7.9</v>
      </c>
      <c r="I1202" s="29"/>
    </row>
    <row r="1203" spans="1:9" ht="60" x14ac:dyDescent="0.25">
      <c r="A1203" s="100">
        <f t="shared" si="21"/>
        <v>1189</v>
      </c>
      <c r="B1203" s="66" t="s">
        <v>1594</v>
      </c>
      <c r="C1203" s="73"/>
      <c r="D1203" s="67" t="s">
        <v>1064</v>
      </c>
      <c r="E1203" s="68">
        <v>2</v>
      </c>
      <c r="F1203" s="57">
        <v>0.18</v>
      </c>
      <c r="G1203" s="53" t="s">
        <v>2312</v>
      </c>
      <c r="H1203" s="57">
        <v>0.18</v>
      </c>
      <c r="I1203" s="29"/>
    </row>
    <row r="1204" spans="1:9" ht="60" x14ac:dyDescent="0.25">
      <c r="A1204" s="100">
        <f t="shared" si="21"/>
        <v>1190</v>
      </c>
      <c r="B1204" s="66" t="s">
        <v>1595</v>
      </c>
      <c r="C1204" s="73"/>
      <c r="D1204" s="67" t="s">
        <v>1064</v>
      </c>
      <c r="E1204" s="68">
        <v>9</v>
      </c>
      <c r="F1204" s="57">
        <v>0.63</v>
      </c>
      <c r="G1204" s="53" t="s">
        <v>2313</v>
      </c>
      <c r="H1204" s="57">
        <v>0.63</v>
      </c>
      <c r="I1204" s="29"/>
    </row>
    <row r="1205" spans="1:9" ht="60" x14ac:dyDescent="0.25">
      <c r="A1205" s="100">
        <f t="shared" si="21"/>
        <v>1191</v>
      </c>
      <c r="B1205" s="66" t="s">
        <v>1784</v>
      </c>
      <c r="C1205" s="73"/>
      <c r="D1205" s="67" t="s">
        <v>1064</v>
      </c>
      <c r="E1205" s="68">
        <v>1</v>
      </c>
      <c r="F1205" s="57">
        <v>0.17</v>
      </c>
      <c r="G1205" s="53" t="s">
        <v>2314</v>
      </c>
      <c r="H1205" s="57">
        <v>0.17</v>
      </c>
      <c r="I1205" s="29"/>
    </row>
    <row r="1206" spans="1:9" ht="60" x14ac:dyDescent="0.25">
      <c r="A1206" s="100">
        <f t="shared" si="21"/>
        <v>1192</v>
      </c>
      <c r="B1206" s="66" t="s">
        <v>1596</v>
      </c>
      <c r="C1206" s="73"/>
      <c r="D1206" s="67" t="s">
        <v>1064</v>
      </c>
      <c r="E1206" s="68">
        <v>1</v>
      </c>
      <c r="F1206" s="57">
        <v>14.1</v>
      </c>
      <c r="G1206" s="53" t="s">
        <v>2315</v>
      </c>
      <c r="H1206" s="57">
        <v>14.1</v>
      </c>
      <c r="I1206" s="29"/>
    </row>
    <row r="1207" spans="1:9" ht="60" x14ac:dyDescent="0.25">
      <c r="A1207" s="100">
        <f t="shared" si="21"/>
        <v>1193</v>
      </c>
      <c r="B1207" s="66" t="s">
        <v>1785</v>
      </c>
      <c r="C1207" s="73"/>
      <c r="D1207" s="67" t="s">
        <v>1064</v>
      </c>
      <c r="E1207" s="68">
        <v>1</v>
      </c>
      <c r="F1207" s="57">
        <v>17.3</v>
      </c>
      <c r="G1207" s="53" t="s">
        <v>2316</v>
      </c>
      <c r="H1207" s="57">
        <v>17.3</v>
      </c>
      <c r="I1207" s="29"/>
    </row>
    <row r="1208" spans="1:9" ht="60" x14ac:dyDescent="0.25">
      <c r="A1208" s="100">
        <f t="shared" si="21"/>
        <v>1194</v>
      </c>
      <c r="B1208" s="69" t="s">
        <v>1597</v>
      </c>
      <c r="C1208" s="73"/>
      <c r="D1208" s="67" t="s">
        <v>1064</v>
      </c>
      <c r="E1208" s="68">
        <v>1</v>
      </c>
      <c r="F1208" s="57">
        <v>8.9</v>
      </c>
      <c r="G1208" s="53" t="s">
        <v>2317</v>
      </c>
      <c r="H1208" s="57">
        <v>8.9</v>
      </c>
      <c r="I1208" s="29"/>
    </row>
    <row r="1209" spans="1:9" ht="60" x14ac:dyDescent="0.25">
      <c r="A1209" s="100">
        <f t="shared" si="21"/>
        <v>1195</v>
      </c>
      <c r="B1209" s="69" t="s">
        <v>1598</v>
      </c>
      <c r="C1209" s="73"/>
      <c r="D1209" s="67" t="s">
        <v>1064</v>
      </c>
      <c r="E1209" s="68">
        <v>1</v>
      </c>
      <c r="F1209" s="57">
        <v>22.4</v>
      </c>
      <c r="G1209" s="53" t="s">
        <v>2318</v>
      </c>
      <c r="H1209" s="57">
        <v>22.4</v>
      </c>
      <c r="I1209" s="29"/>
    </row>
    <row r="1210" spans="1:9" ht="60" x14ac:dyDescent="0.25">
      <c r="A1210" s="100">
        <f t="shared" si="21"/>
        <v>1196</v>
      </c>
      <c r="B1210" s="66" t="s">
        <v>1599</v>
      </c>
      <c r="C1210" s="73"/>
      <c r="D1210" s="67" t="s">
        <v>1064</v>
      </c>
      <c r="E1210" s="68">
        <v>3</v>
      </c>
      <c r="F1210" s="57">
        <v>1.41</v>
      </c>
      <c r="G1210" s="53" t="s">
        <v>2319</v>
      </c>
      <c r="H1210" s="57">
        <v>1.41</v>
      </c>
      <c r="I1210" s="29"/>
    </row>
    <row r="1211" spans="1:9" ht="60" x14ac:dyDescent="0.25">
      <c r="A1211" s="100">
        <f t="shared" si="21"/>
        <v>1197</v>
      </c>
      <c r="B1211" s="69" t="s">
        <v>1600</v>
      </c>
      <c r="C1211" s="73"/>
      <c r="D1211" s="67" t="s">
        <v>1064</v>
      </c>
      <c r="E1211" s="68">
        <v>2</v>
      </c>
      <c r="F1211" s="57">
        <v>34.6</v>
      </c>
      <c r="G1211" s="53" t="s">
        <v>2320</v>
      </c>
      <c r="H1211" s="57">
        <v>34.6</v>
      </c>
      <c r="I1211" s="29"/>
    </row>
    <row r="1212" spans="1:9" ht="60" x14ac:dyDescent="0.25">
      <c r="A1212" s="100">
        <f t="shared" si="21"/>
        <v>1198</v>
      </c>
      <c r="B1212" s="66" t="s">
        <v>1601</v>
      </c>
      <c r="C1212" s="73"/>
      <c r="D1212" s="67" t="s">
        <v>1064</v>
      </c>
      <c r="E1212" s="68">
        <v>20</v>
      </c>
      <c r="F1212" s="57">
        <v>0.4</v>
      </c>
      <c r="G1212" s="53" t="s">
        <v>2321</v>
      </c>
      <c r="H1212" s="57">
        <v>0.4</v>
      </c>
      <c r="I1212" s="29"/>
    </row>
    <row r="1213" spans="1:9" ht="60" x14ac:dyDescent="0.25">
      <c r="A1213" s="100">
        <f t="shared" si="21"/>
        <v>1199</v>
      </c>
      <c r="B1213" s="66" t="s">
        <v>1602</v>
      </c>
      <c r="C1213" s="73"/>
      <c r="D1213" s="67" t="s">
        <v>1064</v>
      </c>
      <c r="E1213" s="68">
        <v>2</v>
      </c>
      <c r="F1213" s="57">
        <v>0.02</v>
      </c>
      <c r="G1213" s="53" t="s">
        <v>2322</v>
      </c>
      <c r="H1213" s="57">
        <v>0.02</v>
      </c>
      <c r="I1213" s="29"/>
    </row>
    <row r="1214" spans="1:9" ht="60" x14ac:dyDescent="0.25">
      <c r="A1214" s="100">
        <f t="shared" si="21"/>
        <v>1200</v>
      </c>
      <c r="B1214" s="66" t="s">
        <v>1603</v>
      </c>
      <c r="C1214" s="73"/>
      <c r="D1214" s="67" t="s">
        <v>1064</v>
      </c>
      <c r="E1214" s="68">
        <v>22</v>
      </c>
      <c r="F1214" s="57">
        <v>5.5</v>
      </c>
      <c r="G1214" s="53" t="s">
        <v>2323</v>
      </c>
      <c r="H1214" s="57">
        <v>5.5</v>
      </c>
      <c r="I1214" s="29"/>
    </row>
    <row r="1215" spans="1:9" ht="60" x14ac:dyDescent="0.25">
      <c r="A1215" s="100">
        <f t="shared" si="21"/>
        <v>1201</v>
      </c>
      <c r="B1215" s="66" t="s">
        <v>1604</v>
      </c>
      <c r="C1215" s="73"/>
      <c r="D1215" s="67" t="s">
        <v>1064</v>
      </c>
      <c r="E1215" s="68">
        <v>5</v>
      </c>
      <c r="F1215" s="57">
        <v>1.05</v>
      </c>
      <c r="G1215" s="53" t="s">
        <v>2324</v>
      </c>
      <c r="H1215" s="57">
        <v>1.05</v>
      </c>
      <c r="I1215" s="29"/>
    </row>
    <row r="1216" spans="1:9" ht="60" x14ac:dyDescent="0.25">
      <c r="A1216" s="100">
        <f t="shared" si="21"/>
        <v>1202</v>
      </c>
      <c r="B1216" s="66" t="s">
        <v>1605</v>
      </c>
      <c r="C1216" s="73"/>
      <c r="D1216" s="67" t="s">
        <v>1064</v>
      </c>
      <c r="E1216" s="68">
        <v>1</v>
      </c>
      <c r="F1216" s="57">
        <v>0.05</v>
      </c>
      <c r="G1216" s="53" t="s">
        <v>2325</v>
      </c>
      <c r="H1216" s="57">
        <v>0.05</v>
      </c>
      <c r="I1216" s="29"/>
    </row>
    <row r="1217" spans="1:9" ht="60" x14ac:dyDescent="0.25">
      <c r="A1217" s="100">
        <f t="shared" si="21"/>
        <v>1203</v>
      </c>
      <c r="B1217" s="66" t="s">
        <v>1606</v>
      </c>
      <c r="C1217" s="73"/>
      <c r="D1217" s="67" t="s">
        <v>1064</v>
      </c>
      <c r="E1217" s="68">
        <v>1</v>
      </c>
      <c r="F1217" s="57">
        <v>0.21</v>
      </c>
      <c r="G1217" s="53" t="s">
        <v>2326</v>
      </c>
      <c r="H1217" s="57">
        <v>0.21</v>
      </c>
      <c r="I1217" s="29"/>
    </row>
    <row r="1218" spans="1:9" ht="60" x14ac:dyDescent="0.25">
      <c r="A1218" s="100">
        <f t="shared" si="21"/>
        <v>1204</v>
      </c>
      <c r="B1218" s="66" t="s">
        <v>1607</v>
      </c>
      <c r="C1218" s="73"/>
      <c r="D1218" s="67" t="s">
        <v>1064</v>
      </c>
      <c r="E1218" s="68">
        <v>8</v>
      </c>
      <c r="F1218" s="57">
        <v>0.16</v>
      </c>
      <c r="G1218" s="53" t="s">
        <v>2327</v>
      </c>
      <c r="H1218" s="57">
        <v>0.16</v>
      </c>
      <c r="I1218" s="29"/>
    </row>
    <row r="1219" spans="1:9" ht="60" x14ac:dyDescent="0.25">
      <c r="A1219" s="100">
        <f t="shared" si="21"/>
        <v>1205</v>
      </c>
      <c r="B1219" s="66" t="s">
        <v>1608</v>
      </c>
      <c r="C1219" s="73"/>
      <c r="D1219" s="67" t="s">
        <v>1064</v>
      </c>
      <c r="E1219" s="68">
        <v>1</v>
      </c>
      <c r="F1219" s="57">
        <v>0.02</v>
      </c>
      <c r="G1219" s="53" t="s">
        <v>2328</v>
      </c>
      <c r="H1219" s="57">
        <v>0.02</v>
      </c>
      <c r="I1219" s="29"/>
    </row>
    <row r="1220" spans="1:9" ht="60" x14ac:dyDescent="0.25">
      <c r="A1220" s="100">
        <f t="shared" si="21"/>
        <v>1206</v>
      </c>
      <c r="B1220" s="66" t="s">
        <v>1609</v>
      </c>
      <c r="C1220" s="73"/>
      <c r="D1220" s="67" t="s">
        <v>1064</v>
      </c>
      <c r="E1220" s="68">
        <v>1</v>
      </c>
      <c r="F1220" s="57">
        <v>0.03</v>
      </c>
      <c r="G1220" s="53" t="s">
        <v>2329</v>
      </c>
      <c r="H1220" s="57">
        <v>0.03</v>
      </c>
      <c r="I1220" s="29"/>
    </row>
    <row r="1221" spans="1:9" ht="60" x14ac:dyDescent="0.25">
      <c r="A1221" s="100">
        <f t="shared" si="21"/>
        <v>1207</v>
      </c>
      <c r="B1221" s="66" t="s">
        <v>1610</v>
      </c>
      <c r="C1221" s="73"/>
      <c r="D1221" s="67" t="s">
        <v>1064</v>
      </c>
      <c r="E1221" s="68">
        <v>9</v>
      </c>
      <c r="F1221" s="57">
        <v>0.18</v>
      </c>
      <c r="G1221" s="53" t="s">
        <v>2330</v>
      </c>
      <c r="H1221" s="57">
        <v>0.18</v>
      </c>
      <c r="I1221" s="29"/>
    </row>
    <row r="1222" spans="1:9" ht="60" x14ac:dyDescent="0.25">
      <c r="A1222" s="100">
        <f t="shared" si="21"/>
        <v>1208</v>
      </c>
      <c r="B1222" s="66" t="s">
        <v>1611</v>
      </c>
      <c r="C1222" s="73"/>
      <c r="D1222" s="67" t="s">
        <v>1064</v>
      </c>
      <c r="E1222" s="68">
        <v>2</v>
      </c>
      <c r="F1222" s="59">
        <v>0.22</v>
      </c>
      <c r="G1222" s="53" t="s">
        <v>2331</v>
      </c>
      <c r="H1222" s="57">
        <v>0.22</v>
      </c>
      <c r="I1222" s="29"/>
    </row>
    <row r="1223" spans="1:9" ht="60" x14ac:dyDescent="0.25">
      <c r="A1223" s="100">
        <f t="shared" si="21"/>
        <v>1209</v>
      </c>
      <c r="B1223" s="64" t="s">
        <v>2332</v>
      </c>
      <c r="C1223" s="73"/>
      <c r="D1223" s="74" t="s">
        <v>1064</v>
      </c>
      <c r="E1223" s="24">
        <v>1</v>
      </c>
      <c r="F1223" s="57">
        <v>16.5</v>
      </c>
      <c r="G1223" s="58" t="s">
        <v>3080</v>
      </c>
      <c r="H1223" s="57">
        <v>16.5</v>
      </c>
      <c r="I1223" s="29"/>
    </row>
    <row r="1224" spans="1:9" ht="60" x14ac:dyDescent="0.25">
      <c r="A1224" s="100">
        <f t="shared" si="21"/>
        <v>1210</v>
      </c>
      <c r="B1224" s="64" t="s">
        <v>2333</v>
      </c>
      <c r="C1224" s="73"/>
      <c r="D1224" s="74" t="s">
        <v>1064</v>
      </c>
      <c r="E1224" s="24">
        <v>1</v>
      </c>
      <c r="F1224" s="57">
        <v>2.71</v>
      </c>
      <c r="G1224" s="58" t="s">
        <v>3081</v>
      </c>
      <c r="H1224" s="57">
        <v>2.71</v>
      </c>
      <c r="I1224" s="29"/>
    </row>
    <row r="1225" spans="1:9" ht="60" x14ac:dyDescent="0.25">
      <c r="A1225" s="100">
        <f t="shared" si="21"/>
        <v>1211</v>
      </c>
      <c r="B1225" s="64" t="s">
        <v>2334</v>
      </c>
      <c r="C1225" s="73"/>
      <c r="D1225" s="74" t="s">
        <v>1064</v>
      </c>
      <c r="E1225" s="24">
        <v>1</v>
      </c>
      <c r="F1225" s="57">
        <v>43.83</v>
      </c>
      <c r="G1225" s="58" t="s">
        <v>3082</v>
      </c>
      <c r="H1225" s="57">
        <v>43.83</v>
      </c>
      <c r="I1225" s="29"/>
    </row>
    <row r="1226" spans="1:9" ht="60" x14ac:dyDescent="0.25">
      <c r="A1226" s="100">
        <f t="shared" si="21"/>
        <v>1212</v>
      </c>
      <c r="B1226" s="64" t="s">
        <v>2335</v>
      </c>
      <c r="C1226" s="73"/>
      <c r="D1226" s="74" t="s">
        <v>1064</v>
      </c>
      <c r="E1226" s="24">
        <v>1</v>
      </c>
      <c r="F1226" s="57">
        <v>16.95</v>
      </c>
      <c r="G1226" s="58" t="s">
        <v>3083</v>
      </c>
      <c r="H1226" s="57">
        <v>16.95</v>
      </c>
      <c r="I1226" s="29"/>
    </row>
    <row r="1227" spans="1:9" ht="60" x14ac:dyDescent="0.25">
      <c r="A1227" s="100">
        <f t="shared" si="21"/>
        <v>1213</v>
      </c>
      <c r="B1227" s="64" t="s">
        <v>2336</v>
      </c>
      <c r="C1227" s="73"/>
      <c r="D1227" s="74" t="s">
        <v>1064</v>
      </c>
      <c r="E1227" s="24">
        <v>1</v>
      </c>
      <c r="F1227" s="57">
        <v>10.78</v>
      </c>
      <c r="G1227" s="58" t="s">
        <v>3084</v>
      </c>
      <c r="H1227" s="57">
        <v>10.78</v>
      </c>
      <c r="I1227" s="29"/>
    </row>
    <row r="1228" spans="1:9" ht="60" x14ac:dyDescent="0.25">
      <c r="A1228" s="100">
        <f t="shared" si="21"/>
        <v>1214</v>
      </c>
      <c r="B1228" s="64" t="s">
        <v>2337</v>
      </c>
      <c r="C1228" s="73"/>
      <c r="D1228" s="74" t="s">
        <v>1064</v>
      </c>
      <c r="E1228" s="24">
        <v>100</v>
      </c>
      <c r="F1228" s="57">
        <v>22</v>
      </c>
      <c r="G1228" s="58" t="s">
        <v>3085</v>
      </c>
      <c r="H1228" s="57">
        <v>22</v>
      </c>
      <c r="I1228" s="29"/>
    </row>
    <row r="1229" spans="1:9" ht="60" x14ac:dyDescent="0.25">
      <c r="A1229" s="100">
        <f t="shared" si="21"/>
        <v>1215</v>
      </c>
      <c r="B1229" s="64" t="s">
        <v>2338</v>
      </c>
      <c r="C1229" s="73"/>
      <c r="D1229" s="74" t="s">
        <v>1064</v>
      </c>
      <c r="E1229" s="24">
        <v>2</v>
      </c>
      <c r="F1229" s="57">
        <v>31.2</v>
      </c>
      <c r="G1229" s="58" t="s">
        <v>3086</v>
      </c>
      <c r="H1229" s="57">
        <v>31.2</v>
      </c>
      <c r="I1229" s="29"/>
    </row>
    <row r="1230" spans="1:9" ht="60" x14ac:dyDescent="0.25">
      <c r="A1230" s="100">
        <f t="shared" si="21"/>
        <v>1216</v>
      </c>
      <c r="B1230" s="64" t="s">
        <v>2339</v>
      </c>
      <c r="C1230" s="73"/>
      <c r="D1230" s="74" t="s">
        <v>1064</v>
      </c>
      <c r="E1230" s="24">
        <v>1</v>
      </c>
      <c r="F1230" s="57">
        <v>16.96</v>
      </c>
      <c r="G1230" s="58" t="s">
        <v>3087</v>
      </c>
      <c r="H1230" s="57">
        <v>16.96</v>
      </c>
      <c r="I1230" s="29"/>
    </row>
    <row r="1231" spans="1:9" ht="60" x14ac:dyDescent="0.25">
      <c r="A1231" s="100">
        <f t="shared" si="21"/>
        <v>1217</v>
      </c>
      <c r="B1231" s="64" t="s">
        <v>2340</v>
      </c>
      <c r="C1231" s="73"/>
      <c r="D1231" s="74" t="s">
        <v>1064</v>
      </c>
      <c r="E1231" s="24">
        <v>1</v>
      </c>
      <c r="F1231" s="57">
        <v>112.5</v>
      </c>
      <c r="G1231" s="58" t="s">
        <v>3088</v>
      </c>
      <c r="H1231" s="57">
        <v>112.5</v>
      </c>
      <c r="I1231" s="29"/>
    </row>
    <row r="1232" spans="1:9" ht="60" x14ac:dyDescent="0.25">
      <c r="A1232" s="100">
        <f t="shared" si="21"/>
        <v>1218</v>
      </c>
      <c r="B1232" s="64" t="s">
        <v>2341</v>
      </c>
      <c r="C1232" s="73"/>
      <c r="D1232" s="74" t="s">
        <v>1064</v>
      </c>
      <c r="E1232" s="24">
        <v>5</v>
      </c>
      <c r="F1232" s="57">
        <v>22</v>
      </c>
      <c r="G1232" s="58" t="s">
        <v>3089</v>
      </c>
      <c r="H1232" s="57">
        <v>22</v>
      </c>
      <c r="I1232" s="29"/>
    </row>
    <row r="1233" spans="1:9" ht="60" x14ac:dyDescent="0.25">
      <c r="A1233" s="100">
        <f t="shared" si="21"/>
        <v>1219</v>
      </c>
      <c r="B1233" s="64" t="s">
        <v>2342</v>
      </c>
      <c r="C1233" s="73"/>
      <c r="D1233" s="74" t="s">
        <v>1064</v>
      </c>
      <c r="E1233" s="24">
        <v>24</v>
      </c>
      <c r="F1233" s="57">
        <v>140.16</v>
      </c>
      <c r="G1233" s="58" t="s">
        <v>3090</v>
      </c>
      <c r="H1233" s="57">
        <f>F1233</f>
        <v>140.16</v>
      </c>
      <c r="I1233" s="29"/>
    </row>
    <row r="1234" spans="1:9" ht="60" x14ac:dyDescent="0.25">
      <c r="A1234" s="100">
        <f t="shared" si="21"/>
        <v>1220</v>
      </c>
      <c r="B1234" s="64" t="s">
        <v>2343</v>
      </c>
      <c r="C1234" s="73"/>
      <c r="D1234" s="74" t="s">
        <v>1064</v>
      </c>
      <c r="E1234" s="24">
        <v>9</v>
      </c>
      <c r="F1234" s="57">
        <v>39.6</v>
      </c>
      <c r="G1234" s="58" t="s">
        <v>3091</v>
      </c>
      <c r="H1234" s="57">
        <v>39.6</v>
      </c>
      <c r="I1234" s="29"/>
    </row>
    <row r="1235" spans="1:9" ht="60" x14ac:dyDescent="0.25">
      <c r="A1235" s="100">
        <f t="shared" si="21"/>
        <v>1221</v>
      </c>
      <c r="B1235" s="64" t="s">
        <v>2344</v>
      </c>
      <c r="C1235" s="73"/>
      <c r="D1235" s="74" t="s">
        <v>1064</v>
      </c>
      <c r="E1235" s="24">
        <v>1</v>
      </c>
      <c r="F1235" s="57">
        <v>2.95</v>
      </c>
      <c r="G1235" s="58" t="s">
        <v>3092</v>
      </c>
      <c r="H1235" s="57">
        <v>2.95</v>
      </c>
      <c r="I1235" s="29"/>
    </row>
    <row r="1236" spans="1:9" ht="60" x14ac:dyDescent="0.25">
      <c r="A1236" s="100">
        <f t="shared" si="21"/>
        <v>1222</v>
      </c>
      <c r="B1236" s="64" t="s">
        <v>2345</v>
      </c>
      <c r="C1236" s="73"/>
      <c r="D1236" s="74" t="s">
        <v>1064</v>
      </c>
      <c r="E1236" s="24">
        <v>1</v>
      </c>
      <c r="F1236" s="57">
        <v>0.56999999999999995</v>
      </c>
      <c r="G1236" s="58" t="s">
        <v>3093</v>
      </c>
      <c r="H1236" s="57">
        <v>0.56999999999999995</v>
      </c>
      <c r="I1236" s="29"/>
    </row>
    <row r="1237" spans="1:9" ht="60" x14ac:dyDescent="0.25">
      <c r="A1237" s="100">
        <f t="shared" si="21"/>
        <v>1223</v>
      </c>
      <c r="B1237" s="64" t="s">
        <v>2346</v>
      </c>
      <c r="C1237" s="73"/>
      <c r="D1237" s="74" t="s">
        <v>1064</v>
      </c>
      <c r="E1237" s="24">
        <v>2</v>
      </c>
      <c r="F1237" s="57">
        <v>55.24</v>
      </c>
      <c r="G1237" s="58" t="s">
        <v>3094</v>
      </c>
      <c r="H1237" s="57">
        <v>55.24</v>
      </c>
      <c r="I1237" s="29"/>
    </row>
    <row r="1238" spans="1:9" ht="60" x14ac:dyDescent="0.25">
      <c r="A1238" s="100">
        <f t="shared" si="21"/>
        <v>1224</v>
      </c>
      <c r="B1238" s="64" t="s">
        <v>2347</v>
      </c>
      <c r="C1238" s="73"/>
      <c r="D1238" s="74" t="s">
        <v>1064</v>
      </c>
      <c r="E1238" s="24">
        <v>2</v>
      </c>
      <c r="F1238" s="57">
        <v>0.1</v>
      </c>
      <c r="G1238" s="58" t="s">
        <v>3095</v>
      </c>
      <c r="H1238" s="57">
        <v>0.1</v>
      </c>
      <c r="I1238" s="29"/>
    </row>
    <row r="1239" spans="1:9" ht="60" x14ac:dyDescent="0.25">
      <c r="A1239" s="100">
        <f t="shared" si="21"/>
        <v>1225</v>
      </c>
      <c r="B1239" s="64" t="s">
        <v>2348</v>
      </c>
      <c r="C1239" s="73"/>
      <c r="D1239" s="74" t="s">
        <v>1064</v>
      </c>
      <c r="E1239" s="24">
        <v>1</v>
      </c>
      <c r="F1239" s="57">
        <v>0.05</v>
      </c>
      <c r="G1239" s="58" t="s">
        <v>3096</v>
      </c>
      <c r="H1239" s="57">
        <v>0.05</v>
      </c>
      <c r="I1239" s="29"/>
    </row>
    <row r="1240" spans="1:9" ht="60" x14ac:dyDescent="0.25">
      <c r="A1240" s="100">
        <f t="shared" si="21"/>
        <v>1226</v>
      </c>
      <c r="B1240" s="64" t="s">
        <v>2349</v>
      </c>
      <c r="C1240" s="73"/>
      <c r="D1240" s="74" t="s">
        <v>1064</v>
      </c>
      <c r="E1240" s="24">
        <v>1</v>
      </c>
      <c r="F1240" s="57">
        <v>199.12</v>
      </c>
      <c r="G1240" s="58" t="s">
        <v>3097</v>
      </c>
      <c r="H1240" s="57">
        <v>199.12</v>
      </c>
      <c r="I1240" s="29"/>
    </row>
    <row r="1241" spans="1:9" ht="60" x14ac:dyDescent="0.25">
      <c r="A1241" s="100">
        <f t="shared" si="21"/>
        <v>1227</v>
      </c>
      <c r="B1241" s="64" t="s">
        <v>2350</v>
      </c>
      <c r="C1241" s="73"/>
      <c r="D1241" s="74" t="s">
        <v>1064</v>
      </c>
      <c r="E1241" s="24">
        <v>200</v>
      </c>
      <c r="F1241" s="57">
        <v>2</v>
      </c>
      <c r="G1241" s="58" t="s">
        <v>3098</v>
      </c>
      <c r="H1241" s="57">
        <v>2</v>
      </c>
      <c r="I1241" s="29"/>
    </row>
    <row r="1242" spans="1:9" ht="60" x14ac:dyDescent="0.25">
      <c r="A1242" s="100">
        <f t="shared" si="21"/>
        <v>1228</v>
      </c>
      <c r="B1242" s="64" t="s">
        <v>2351</v>
      </c>
      <c r="C1242" s="73"/>
      <c r="D1242" s="74" t="s">
        <v>850</v>
      </c>
      <c r="E1242" s="62">
        <v>43.5</v>
      </c>
      <c r="F1242" s="57">
        <v>0</v>
      </c>
      <c r="G1242" s="58" t="s">
        <v>3099</v>
      </c>
      <c r="H1242" s="57">
        <v>0</v>
      </c>
      <c r="I1242" s="29"/>
    </row>
    <row r="1243" spans="1:9" ht="60" x14ac:dyDescent="0.25">
      <c r="A1243" s="100">
        <f t="shared" ref="A1243:A1306" si="22">A1242+1</f>
        <v>1229</v>
      </c>
      <c r="B1243" s="64" t="s">
        <v>2352</v>
      </c>
      <c r="C1243" s="73"/>
      <c r="D1243" s="74" t="s">
        <v>1064</v>
      </c>
      <c r="E1243" s="24">
        <v>2</v>
      </c>
      <c r="F1243" s="57">
        <v>10.5</v>
      </c>
      <c r="G1243" s="58" t="s">
        <v>3100</v>
      </c>
      <c r="H1243" s="57">
        <v>10.5</v>
      </c>
      <c r="I1243" s="29"/>
    </row>
    <row r="1244" spans="1:9" ht="60" x14ac:dyDescent="0.25">
      <c r="A1244" s="100">
        <f t="shared" si="22"/>
        <v>1230</v>
      </c>
      <c r="B1244" s="64" t="s">
        <v>2353</v>
      </c>
      <c r="C1244" s="73"/>
      <c r="D1244" s="74" t="s">
        <v>1064</v>
      </c>
      <c r="E1244" s="24">
        <v>8</v>
      </c>
      <c r="F1244" s="57">
        <v>0</v>
      </c>
      <c r="G1244" s="58" t="s">
        <v>3101</v>
      </c>
      <c r="H1244" s="57">
        <v>0</v>
      </c>
      <c r="I1244" s="29"/>
    </row>
    <row r="1245" spans="1:9" ht="60" x14ac:dyDescent="0.25">
      <c r="A1245" s="100">
        <f t="shared" si="22"/>
        <v>1231</v>
      </c>
      <c r="B1245" s="64" t="s">
        <v>2354</v>
      </c>
      <c r="C1245" s="73"/>
      <c r="D1245" s="74" t="s">
        <v>1064</v>
      </c>
      <c r="E1245" s="24">
        <v>1</v>
      </c>
      <c r="F1245" s="57">
        <v>0</v>
      </c>
      <c r="G1245" s="58" t="s">
        <v>3102</v>
      </c>
      <c r="H1245" s="57">
        <v>0</v>
      </c>
      <c r="I1245" s="29"/>
    </row>
    <row r="1246" spans="1:9" ht="60" x14ac:dyDescent="0.25">
      <c r="A1246" s="100">
        <f t="shared" si="22"/>
        <v>1232</v>
      </c>
      <c r="B1246" s="64" t="s">
        <v>2355</v>
      </c>
      <c r="C1246" s="73"/>
      <c r="D1246" s="74" t="s">
        <v>1064</v>
      </c>
      <c r="E1246" s="24">
        <v>4</v>
      </c>
      <c r="F1246" s="57">
        <v>5.4</v>
      </c>
      <c r="G1246" s="58" t="s">
        <v>3103</v>
      </c>
      <c r="H1246" s="57">
        <v>5.4</v>
      </c>
      <c r="I1246" s="29"/>
    </row>
    <row r="1247" spans="1:9" ht="60" x14ac:dyDescent="0.25">
      <c r="A1247" s="100">
        <f t="shared" si="22"/>
        <v>1233</v>
      </c>
      <c r="B1247" s="64" t="s">
        <v>2356</v>
      </c>
      <c r="C1247" s="73"/>
      <c r="D1247" s="74" t="s">
        <v>1064</v>
      </c>
      <c r="E1247" s="24">
        <v>2</v>
      </c>
      <c r="F1247" s="57">
        <v>0.2</v>
      </c>
      <c r="G1247" s="58" t="s">
        <v>3104</v>
      </c>
      <c r="H1247" s="57">
        <v>0.2</v>
      </c>
      <c r="I1247" s="29"/>
    </row>
    <row r="1248" spans="1:9" ht="60" x14ac:dyDescent="0.25">
      <c r="A1248" s="100">
        <f t="shared" si="22"/>
        <v>1234</v>
      </c>
      <c r="B1248" s="64" t="s">
        <v>2357</v>
      </c>
      <c r="C1248" s="73"/>
      <c r="D1248" s="74" t="s">
        <v>1064</v>
      </c>
      <c r="E1248" s="24">
        <v>2</v>
      </c>
      <c r="F1248" s="57">
        <v>36.08</v>
      </c>
      <c r="G1248" s="58" t="s">
        <v>3105</v>
      </c>
      <c r="H1248" s="57">
        <v>36.08</v>
      </c>
      <c r="I1248" s="29"/>
    </row>
    <row r="1249" spans="1:9" ht="60" x14ac:dyDescent="0.25">
      <c r="A1249" s="100">
        <f t="shared" si="22"/>
        <v>1235</v>
      </c>
      <c r="B1249" s="64" t="s">
        <v>2358</v>
      </c>
      <c r="C1249" s="73"/>
      <c r="D1249" s="74" t="s">
        <v>1064</v>
      </c>
      <c r="E1249" s="24">
        <v>13</v>
      </c>
      <c r="F1249" s="57">
        <v>0</v>
      </c>
      <c r="G1249" s="58" t="s">
        <v>3106</v>
      </c>
      <c r="H1249" s="57">
        <v>0</v>
      </c>
      <c r="I1249" s="29"/>
    </row>
    <row r="1250" spans="1:9" ht="60" x14ac:dyDescent="0.25">
      <c r="A1250" s="100">
        <f t="shared" si="22"/>
        <v>1236</v>
      </c>
      <c r="B1250" s="64" t="s">
        <v>2359</v>
      </c>
      <c r="C1250" s="73"/>
      <c r="D1250" s="74" t="s">
        <v>1064</v>
      </c>
      <c r="E1250" s="24">
        <v>3</v>
      </c>
      <c r="F1250" s="57">
        <v>12.51</v>
      </c>
      <c r="G1250" s="58" t="s">
        <v>3107</v>
      </c>
      <c r="H1250" s="57">
        <f>F1250</f>
        <v>12.51</v>
      </c>
      <c r="I1250" s="29"/>
    </row>
    <row r="1251" spans="1:9" ht="60" x14ac:dyDescent="0.25">
      <c r="A1251" s="100">
        <f t="shared" si="22"/>
        <v>1237</v>
      </c>
      <c r="B1251" s="64" t="s">
        <v>2360</v>
      </c>
      <c r="C1251" s="73"/>
      <c r="D1251" s="74" t="s">
        <v>1064</v>
      </c>
      <c r="E1251" s="24">
        <v>2</v>
      </c>
      <c r="F1251" s="57">
        <v>3.26</v>
      </c>
      <c r="G1251" s="58" t="s">
        <v>3108</v>
      </c>
      <c r="H1251" s="57">
        <v>3.26</v>
      </c>
      <c r="I1251" s="29"/>
    </row>
    <row r="1252" spans="1:9" ht="60" x14ac:dyDescent="0.25">
      <c r="A1252" s="100">
        <f t="shared" si="22"/>
        <v>1238</v>
      </c>
      <c r="B1252" s="64" t="s">
        <v>2361</v>
      </c>
      <c r="C1252" s="73"/>
      <c r="D1252" s="74" t="s">
        <v>1064</v>
      </c>
      <c r="E1252" s="24">
        <v>1</v>
      </c>
      <c r="F1252" s="57">
        <v>9.75</v>
      </c>
      <c r="G1252" s="58" t="s">
        <v>3109</v>
      </c>
      <c r="H1252" s="57">
        <v>9.75</v>
      </c>
      <c r="I1252" s="29"/>
    </row>
    <row r="1253" spans="1:9" ht="60" x14ac:dyDescent="0.25">
      <c r="A1253" s="100">
        <f t="shared" si="22"/>
        <v>1239</v>
      </c>
      <c r="B1253" s="64" t="s">
        <v>2362</v>
      </c>
      <c r="C1253" s="73"/>
      <c r="D1253" s="74" t="s">
        <v>1064</v>
      </c>
      <c r="E1253" s="24">
        <v>4</v>
      </c>
      <c r="F1253" s="57">
        <v>14.04</v>
      </c>
      <c r="G1253" s="58" t="s">
        <v>3110</v>
      </c>
      <c r="H1253" s="57">
        <v>14.04</v>
      </c>
      <c r="I1253" s="29"/>
    </row>
    <row r="1254" spans="1:9" ht="60" x14ac:dyDescent="0.25">
      <c r="A1254" s="100">
        <f t="shared" si="22"/>
        <v>1240</v>
      </c>
      <c r="B1254" s="64" t="s">
        <v>2363</v>
      </c>
      <c r="C1254" s="73"/>
      <c r="D1254" s="74" t="s">
        <v>1064</v>
      </c>
      <c r="E1254" s="24">
        <v>1</v>
      </c>
      <c r="F1254" s="57">
        <v>4.54</v>
      </c>
      <c r="G1254" s="58" t="s">
        <v>3111</v>
      </c>
      <c r="H1254" s="57">
        <v>4.54</v>
      </c>
      <c r="I1254" s="29"/>
    </row>
    <row r="1255" spans="1:9" ht="60" x14ac:dyDescent="0.25">
      <c r="A1255" s="100">
        <f t="shared" si="22"/>
        <v>1241</v>
      </c>
      <c r="B1255" s="64" t="s">
        <v>2364</v>
      </c>
      <c r="C1255" s="73"/>
      <c r="D1255" s="74" t="s">
        <v>1064</v>
      </c>
      <c r="E1255" s="24">
        <v>1</v>
      </c>
      <c r="F1255" s="57">
        <v>0.72</v>
      </c>
      <c r="G1255" s="58" t="s">
        <v>3112</v>
      </c>
      <c r="H1255" s="57">
        <v>0.72</v>
      </c>
      <c r="I1255" s="29"/>
    </row>
    <row r="1256" spans="1:9" ht="60" x14ac:dyDescent="0.25">
      <c r="A1256" s="100">
        <f t="shared" si="22"/>
        <v>1242</v>
      </c>
      <c r="B1256" s="64" t="s">
        <v>2365</v>
      </c>
      <c r="C1256" s="73"/>
      <c r="D1256" s="74" t="s">
        <v>1064</v>
      </c>
      <c r="E1256" s="24">
        <v>1</v>
      </c>
      <c r="F1256" s="57">
        <v>2.2200000000000002</v>
      </c>
      <c r="G1256" s="58" t="s">
        <v>3113</v>
      </c>
      <c r="H1256" s="57">
        <v>2.2200000000000002</v>
      </c>
      <c r="I1256" s="29"/>
    </row>
    <row r="1257" spans="1:9" ht="60" x14ac:dyDescent="0.25">
      <c r="A1257" s="100">
        <f t="shared" si="22"/>
        <v>1243</v>
      </c>
      <c r="B1257" s="64" t="s">
        <v>2366</v>
      </c>
      <c r="C1257" s="73"/>
      <c r="D1257" s="74" t="s">
        <v>1064</v>
      </c>
      <c r="E1257" s="24">
        <v>1</v>
      </c>
      <c r="F1257" s="57">
        <v>21.97</v>
      </c>
      <c r="G1257" s="58" t="s">
        <v>3114</v>
      </c>
      <c r="H1257" s="57">
        <v>21.97</v>
      </c>
      <c r="I1257" s="29"/>
    </row>
    <row r="1258" spans="1:9" ht="60" x14ac:dyDescent="0.25">
      <c r="A1258" s="100">
        <f t="shared" si="22"/>
        <v>1244</v>
      </c>
      <c r="B1258" s="64" t="s">
        <v>2367</v>
      </c>
      <c r="C1258" s="73"/>
      <c r="D1258" s="74" t="s">
        <v>1064</v>
      </c>
      <c r="E1258" s="24">
        <v>1</v>
      </c>
      <c r="F1258" s="57">
        <v>9.3000000000000007</v>
      </c>
      <c r="G1258" s="58" t="s">
        <v>3115</v>
      </c>
      <c r="H1258" s="57">
        <v>9.3000000000000007</v>
      </c>
      <c r="I1258" s="29"/>
    </row>
    <row r="1259" spans="1:9" ht="60" x14ac:dyDescent="0.25">
      <c r="A1259" s="100">
        <f t="shared" si="22"/>
        <v>1245</v>
      </c>
      <c r="B1259" s="64" t="s">
        <v>2368</v>
      </c>
      <c r="C1259" s="73"/>
      <c r="D1259" s="74" t="s">
        <v>1064</v>
      </c>
      <c r="E1259" s="24">
        <v>2</v>
      </c>
      <c r="F1259" s="57">
        <v>0.48</v>
      </c>
      <c r="G1259" s="58" t="s">
        <v>3116</v>
      </c>
      <c r="H1259" s="57">
        <v>0.48</v>
      </c>
      <c r="I1259" s="29"/>
    </row>
    <row r="1260" spans="1:9" ht="60" x14ac:dyDescent="0.25">
      <c r="A1260" s="100">
        <f t="shared" si="22"/>
        <v>1246</v>
      </c>
      <c r="B1260" s="64" t="s">
        <v>2369</v>
      </c>
      <c r="C1260" s="73"/>
      <c r="D1260" s="74" t="s">
        <v>1064</v>
      </c>
      <c r="E1260" s="24">
        <v>2</v>
      </c>
      <c r="F1260" s="57">
        <v>2.92</v>
      </c>
      <c r="G1260" s="58" t="s">
        <v>3117</v>
      </c>
      <c r="H1260" s="57">
        <v>2.92</v>
      </c>
      <c r="I1260" s="29"/>
    </row>
    <row r="1261" spans="1:9" ht="66" customHeight="1" x14ac:dyDescent="0.25">
      <c r="A1261" s="100">
        <f t="shared" si="22"/>
        <v>1247</v>
      </c>
      <c r="B1261" s="64" t="s">
        <v>2370</v>
      </c>
      <c r="C1261" s="75"/>
      <c r="D1261" s="74" t="s">
        <v>1064</v>
      </c>
      <c r="E1261" s="24">
        <v>1</v>
      </c>
      <c r="F1261" s="50">
        <v>0.62</v>
      </c>
      <c r="G1261" s="76" t="s">
        <v>3118</v>
      </c>
      <c r="H1261" s="50">
        <f>F1261</f>
        <v>0.62</v>
      </c>
      <c r="I1261" s="29"/>
    </row>
    <row r="1262" spans="1:9" ht="60" x14ac:dyDescent="0.25">
      <c r="A1262" s="100">
        <f t="shared" si="22"/>
        <v>1248</v>
      </c>
      <c r="B1262" s="64" t="s">
        <v>2371</v>
      </c>
      <c r="C1262" s="73"/>
      <c r="D1262" s="74" t="s">
        <v>1064</v>
      </c>
      <c r="E1262" s="24">
        <v>1</v>
      </c>
      <c r="F1262" s="57">
        <v>1.63</v>
      </c>
      <c r="G1262" s="58" t="s">
        <v>3119</v>
      </c>
      <c r="H1262" s="57">
        <f>F1262</f>
        <v>1.63</v>
      </c>
      <c r="I1262" s="29"/>
    </row>
    <row r="1263" spans="1:9" ht="60" x14ac:dyDescent="0.25">
      <c r="A1263" s="100">
        <f t="shared" si="22"/>
        <v>1249</v>
      </c>
      <c r="B1263" s="64" t="s">
        <v>2372</v>
      </c>
      <c r="C1263" s="73"/>
      <c r="D1263" s="74" t="s">
        <v>1064</v>
      </c>
      <c r="E1263" s="24">
        <v>1</v>
      </c>
      <c r="F1263" s="57">
        <v>2.62</v>
      </c>
      <c r="G1263" s="58" t="s">
        <v>3120</v>
      </c>
      <c r="H1263" s="57">
        <v>2.62</v>
      </c>
      <c r="I1263" s="29"/>
    </row>
    <row r="1264" spans="1:9" ht="60" x14ac:dyDescent="0.25">
      <c r="A1264" s="100">
        <f t="shared" si="22"/>
        <v>1250</v>
      </c>
      <c r="B1264" s="64" t="s">
        <v>2373</v>
      </c>
      <c r="C1264" s="73"/>
      <c r="D1264" s="74" t="s">
        <v>1064</v>
      </c>
      <c r="E1264" s="24">
        <v>2</v>
      </c>
      <c r="F1264" s="57">
        <v>1.2</v>
      </c>
      <c r="G1264" s="58" t="s">
        <v>3121</v>
      </c>
      <c r="H1264" s="57">
        <v>1.2</v>
      </c>
      <c r="I1264" s="29"/>
    </row>
    <row r="1265" spans="1:9" ht="60" x14ac:dyDescent="0.25">
      <c r="A1265" s="100">
        <f t="shared" si="22"/>
        <v>1251</v>
      </c>
      <c r="B1265" s="64" t="s">
        <v>2374</v>
      </c>
      <c r="C1265" s="73"/>
      <c r="D1265" s="74" t="s">
        <v>1064</v>
      </c>
      <c r="E1265" s="24">
        <v>1</v>
      </c>
      <c r="F1265" s="57">
        <v>1.38</v>
      </c>
      <c r="G1265" s="58" t="s">
        <v>3122</v>
      </c>
      <c r="H1265" s="57">
        <v>1.38</v>
      </c>
      <c r="I1265" s="29"/>
    </row>
    <row r="1266" spans="1:9" ht="60" x14ac:dyDescent="0.25">
      <c r="A1266" s="100">
        <f t="shared" si="22"/>
        <v>1252</v>
      </c>
      <c r="B1266" s="64" t="s">
        <v>2375</v>
      </c>
      <c r="C1266" s="75"/>
      <c r="D1266" s="74" t="s">
        <v>1064</v>
      </c>
      <c r="E1266" s="24">
        <v>2</v>
      </c>
      <c r="F1266" s="50">
        <v>1</v>
      </c>
      <c r="G1266" s="76" t="s">
        <v>3123</v>
      </c>
      <c r="H1266" s="50">
        <v>1</v>
      </c>
      <c r="I1266" s="29"/>
    </row>
    <row r="1267" spans="1:9" ht="60" x14ac:dyDescent="0.25">
      <c r="A1267" s="100">
        <f t="shared" si="22"/>
        <v>1253</v>
      </c>
      <c r="B1267" s="64" t="s">
        <v>2376</v>
      </c>
      <c r="C1267" s="73"/>
      <c r="D1267" s="74" t="s">
        <v>1064</v>
      </c>
      <c r="E1267" s="24">
        <v>2</v>
      </c>
      <c r="F1267" s="57">
        <v>5.96</v>
      </c>
      <c r="G1267" s="58" t="s">
        <v>3124</v>
      </c>
      <c r="H1267" s="57">
        <v>5.96</v>
      </c>
      <c r="I1267" s="29"/>
    </row>
    <row r="1268" spans="1:9" ht="60" x14ac:dyDescent="0.25">
      <c r="A1268" s="100">
        <f t="shared" si="22"/>
        <v>1254</v>
      </c>
      <c r="B1268" s="64" t="s">
        <v>2377</v>
      </c>
      <c r="C1268" s="73"/>
      <c r="D1268" s="74" t="s">
        <v>1064</v>
      </c>
      <c r="E1268" s="24">
        <v>1</v>
      </c>
      <c r="F1268" s="57">
        <v>3.2</v>
      </c>
      <c r="G1268" s="58" t="s">
        <v>3125</v>
      </c>
      <c r="H1268" s="57">
        <v>3.2</v>
      </c>
      <c r="I1268" s="29"/>
    </row>
    <row r="1269" spans="1:9" ht="60" x14ac:dyDescent="0.25">
      <c r="A1269" s="100">
        <f t="shared" si="22"/>
        <v>1255</v>
      </c>
      <c r="B1269" s="64" t="s">
        <v>2378</v>
      </c>
      <c r="C1269" s="73"/>
      <c r="D1269" s="74" t="s">
        <v>1064</v>
      </c>
      <c r="E1269" s="24">
        <v>22</v>
      </c>
      <c r="F1269" s="57">
        <v>151.80000000000001</v>
      </c>
      <c r="G1269" s="58" t="s">
        <v>3126</v>
      </c>
      <c r="H1269" s="57">
        <f>F1269</f>
        <v>151.80000000000001</v>
      </c>
      <c r="I1269" s="29"/>
    </row>
    <row r="1270" spans="1:9" ht="60" x14ac:dyDescent="0.25">
      <c r="A1270" s="100">
        <f t="shared" si="22"/>
        <v>1256</v>
      </c>
      <c r="B1270" s="64" t="s">
        <v>2379</v>
      </c>
      <c r="C1270" s="73"/>
      <c r="D1270" s="74" t="s">
        <v>1064</v>
      </c>
      <c r="E1270" s="24">
        <v>1</v>
      </c>
      <c r="F1270" s="57">
        <v>2.76</v>
      </c>
      <c r="G1270" s="58" t="s">
        <v>3127</v>
      </c>
      <c r="H1270" s="57">
        <f>F1270</f>
        <v>2.76</v>
      </c>
      <c r="I1270" s="29"/>
    </row>
    <row r="1271" spans="1:9" ht="60" x14ac:dyDescent="0.25">
      <c r="A1271" s="100">
        <f t="shared" si="22"/>
        <v>1257</v>
      </c>
      <c r="B1271" s="64" t="s">
        <v>2380</v>
      </c>
      <c r="C1271" s="73"/>
      <c r="D1271" s="74" t="s">
        <v>1064</v>
      </c>
      <c r="E1271" s="24">
        <v>1</v>
      </c>
      <c r="F1271" s="57">
        <v>5.4</v>
      </c>
      <c r="G1271" s="58" t="s">
        <v>3128</v>
      </c>
      <c r="H1271" s="57">
        <v>5.4</v>
      </c>
      <c r="I1271" s="29"/>
    </row>
    <row r="1272" spans="1:9" ht="60" x14ac:dyDescent="0.25">
      <c r="A1272" s="100">
        <f t="shared" si="22"/>
        <v>1258</v>
      </c>
      <c r="B1272" s="64" t="s">
        <v>2381</v>
      </c>
      <c r="C1272" s="73"/>
      <c r="D1272" s="74" t="s">
        <v>1064</v>
      </c>
      <c r="E1272" s="24">
        <v>4</v>
      </c>
      <c r="F1272" s="57">
        <v>100.96</v>
      </c>
      <c r="G1272" s="58" t="s">
        <v>3129</v>
      </c>
      <c r="H1272" s="57">
        <v>100.96</v>
      </c>
      <c r="I1272" s="29"/>
    </row>
    <row r="1273" spans="1:9" ht="60" x14ac:dyDescent="0.25">
      <c r="A1273" s="100">
        <f t="shared" si="22"/>
        <v>1259</v>
      </c>
      <c r="B1273" s="64" t="s">
        <v>2382</v>
      </c>
      <c r="C1273" s="73"/>
      <c r="D1273" s="74" t="s">
        <v>1064</v>
      </c>
      <c r="E1273" s="24">
        <v>1</v>
      </c>
      <c r="F1273" s="57">
        <v>44.33</v>
      </c>
      <c r="G1273" s="58" t="s">
        <v>3130</v>
      </c>
      <c r="H1273" s="57">
        <v>44.33</v>
      </c>
      <c r="I1273" s="29"/>
    </row>
    <row r="1274" spans="1:9" ht="60" x14ac:dyDescent="0.25">
      <c r="A1274" s="100">
        <f t="shared" si="22"/>
        <v>1260</v>
      </c>
      <c r="B1274" s="64" t="s">
        <v>2383</v>
      </c>
      <c r="C1274" s="73"/>
      <c r="D1274" s="74" t="s">
        <v>1064</v>
      </c>
      <c r="E1274" s="24">
        <v>1</v>
      </c>
      <c r="F1274" s="57">
        <v>34.57</v>
      </c>
      <c r="G1274" s="58" t="s">
        <v>3131</v>
      </c>
      <c r="H1274" s="57">
        <v>34.57</v>
      </c>
      <c r="I1274" s="29"/>
    </row>
    <row r="1275" spans="1:9" ht="60" x14ac:dyDescent="0.25">
      <c r="A1275" s="100">
        <f t="shared" si="22"/>
        <v>1261</v>
      </c>
      <c r="B1275" s="64" t="s">
        <v>2384</v>
      </c>
      <c r="C1275" s="73"/>
      <c r="D1275" s="74" t="s">
        <v>1064</v>
      </c>
      <c r="E1275" s="24">
        <v>1</v>
      </c>
      <c r="F1275" s="57">
        <v>0.01</v>
      </c>
      <c r="G1275" s="58" t="s">
        <v>3132</v>
      </c>
      <c r="H1275" s="57">
        <v>0.01</v>
      </c>
      <c r="I1275" s="29"/>
    </row>
    <row r="1276" spans="1:9" ht="60" x14ac:dyDescent="0.25">
      <c r="A1276" s="100">
        <f t="shared" si="22"/>
        <v>1262</v>
      </c>
      <c r="B1276" s="64" t="s">
        <v>2385</v>
      </c>
      <c r="C1276" s="73"/>
      <c r="D1276" s="74" t="s">
        <v>1064</v>
      </c>
      <c r="E1276" s="24">
        <v>3</v>
      </c>
      <c r="F1276" s="57">
        <v>3.57</v>
      </c>
      <c r="G1276" s="58" t="s">
        <v>3133</v>
      </c>
      <c r="H1276" s="57">
        <v>3.57</v>
      </c>
      <c r="I1276" s="29"/>
    </row>
    <row r="1277" spans="1:9" ht="60" x14ac:dyDescent="0.25">
      <c r="A1277" s="100">
        <f t="shared" si="22"/>
        <v>1263</v>
      </c>
      <c r="B1277" s="64" t="s">
        <v>2386</v>
      </c>
      <c r="C1277" s="73"/>
      <c r="D1277" s="74" t="s">
        <v>1064</v>
      </c>
      <c r="E1277" s="24">
        <v>1</v>
      </c>
      <c r="F1277" s="57">
        <v>9</v>
      </c>
      <c r="G1277" s="58" t="s">
        <v>3134</v>
      </c>
      <c r="H1277" s="57">
        <v>9</v>
      </c>
      <c r="I1277" s="29"/>
    </row>
    <row r="1278" spans="1:9" ht="60" x14ac:dyDescent="0.25">
      <c r="A1278" s="100">
        <f t="shared" si="22"/>
        <v>1264</v>
      </c>
      <c r="B1278" s="64" t="s">
        <v>2387</v>
      </c>
      <c r="C1278" s="73"/>
      <c r="D1278" s="74" t="s">
        <v>1064</v>
      </c>
      <c r="E1278" s="24">
        <v>5</v>
      </c>
      <c r="F1278" s="57">
        <v>1.9</v>
      </c>
      <c r="G1278" s="58" t="s">
        <v>3135</v>
      </c>
      <c r="H1278" s="57">
        <v>1.9</v>
      </c>
      <c r="I1278" s="29"/>
    </row>
    <row r="1279" spans="1:9" ht="60" x14ac:dyDescent="0.25">
      <c r="A1279" s="100">
        <f t="shared" si="22"/>
        <v>1265</v>
      </c>
      <c r="B1279" s="64" t="s">
        <v>2388</v>
      </c>
      <c r="C1279" s="73"/>
      <c r="D1279" s="74" t="s">
        <v>1064</v>
      </c>
      <c r="E1279" s="24">
        <v>1</v>
      </c>
      <c r="F1279" s="57">
        <v>0.39</v>
      </c>
      <c r="G1279" s="58" t="s">
        <v>3136</v>
      </c>
      <c r="H1279" s="57">
        <v>0.39</v>
      </c>
      <c r="I1279" s="29"/>
    </row>
    <row r="1280" spans="1:9" ht="60" x14ac:dyDescent="0.25">
      <c r="A1280" s="100">
        <f t="shared" si="22"/>
        <v>1266</v>
      </c>
      <c r="B1280" s="64" t="s">
        <v>2389</v>
      </c>
      <c r="C1280" s="73"/>
      <c r="D1280" s="74" t="s">
        <v>1064</v>
      </c>
      <c r="E1280" s="24">
        <v>2</v>
      </c>
      <c r="F1280" s="57">
        <v>1.58</v>
      </c>
      <c r="G1280" s="58" t="s">
        <v>3137</v>
      </c>
      <c r="H1280" s="57">
        <v>1.58</v>
      </c>
      <c r="I1280" s="29"/>
    </row>
    <row r="1281" spans="1:9" ht="60" x14ac:dyDescent="0.25">
      <c r="A1281" s="100">
        <f t="shared" si="22"/>
        <v>1267</v>
      </c>
      <c r="B1281" s="64" t="s">
        <v>2390</v>
      </c>
      <c r="C1281" s="73"/>
      <c r="D1281" s="74" t="s">
        <v>1064</v>
      </c>
      <c r="E1281" s="24">
        <v>33</v>
      </c>
      <c r="F1281" s="57">
        <v>7.26</v>
      </c>
      <c r="G1281" s="58" t="s">
        <v>3138</v>
      </c>
      <c r="H1281" s="57">
        <v>7.26</v>
      </c>
      <c r="I1281" s="29"/>
    </row>
    <row r="1282" spans="1:9" ht="60" x14ac:dyDescent="0.25">
      <c r="A1282" s="100">
        <f t="shared" si="22"/>
        <v>1268</v>
      </c>
      <c r="B1282" s="64" t="s">
        <v>2391</v>
      </c>
      <c r="C1282" s="73"/>
      <c r="D1282" s="74" t="s">
        <v>1064</v>
      </c>
      <c r="E1282" s="24">
        <v>10</v>
      </c>
      <c r="F1282" s="57">
        <v>4.0999999999999996</v>
      </c>
      <c r="G1282" s="58" t="s">
        <v>3139</v>
      </c>
      <c r="H1282" s="57">
        <v>4.0999999999999996</v>
      </c>
      <c r="I1282" s="29"/>
    </row>
    <row r="1283" spans="1:9" ht="60" x14ac:dyDescent="0.25">
      <c r="A1283" s="100">
        <f t="shared" si="22"/>
        <v>1269</v>
      </c>
      <c r="B1283" s="64" t="s">
        <v>2392</v>
      </c>
      <c r="C1283" s="73"/>
      <c r="D1283" s="74" t="s">
        <v>1064</v>
      </c>
      <c r="E1283" s="24">
        <v>1</v>
      </c>
      <c r="F1283" s="57">
        <v>65.489999999999995</v>
      </c>
      <c r="G1283" s="58" t="s">
        <v>3140</v>
      </c>
      <c r="H1283" s="57">
        <v>65.489999999999995</v>
      </c>
      <c r="I1283" s="29"/>
    </row>
    <row r="1284" spans="1:9" ht="60" x14ac:dyDescent="0.25">
      <c r="A1284" s="100">
        <f t="shared" si="22"/>
        <v>1270</v>
      </c>
      <c r="B1284" s="64" t="s">
        <v>2393</v>
      </c>
      <c r="C1284" s="73"/>
      <c r="D1284" s="74" t="s">
        <v>1064</v>
      </c>
      <c r="E1284" s="24">
        <v>13</v>
      </c>
      <c r="F1284" s="57">
        <v>2.99</v>
      </c>
      <c r="G1284" s="58" t="s">
        <v>3141</v>
      </c>
      <c r="H1284" s="57">
        <v>2.99</v>
      </c>
      <c r="I1284" s="29"/>
    </row>
    <row r="1285" spans="1:9" ht="60" x14ac:dyDescent="0.25">
      <c r="A1285" s="100">
        <f t="shared" si="22"/>
        <v>1271</v>
      </c>
      <c r="B1285" s="64" t="s">
        <v>2394</v>
      </c>
      <c r="C1285" s="73"/>
      <c r="D1285" s="74" t="s">
        <v>1064</v>
      </c>
      <c r="E1285" s="24">
        <v>1</v>
      </c>
      <c r="F1285" s="57">
        <v>0.37</v>
      </c>
      <c r="G1285" s="58" t="s">
        <v>3142</v>
      </c>
      <c r="H1285" s="57">
        <v>0.37</v>
      </c>
      <c r="I1285" s="29"/>
    </row>
    <row r="1286" spans="1:9" ht="60" x14ac:dyDescent="0.25">
      <c r="A1286" s="100">
        <f t="shared" si="22"/>
        <v>1272</v>
      </c>
      <c r="B1286" s="64" t="s">
        <v>2395</v>
      </c>
      <c r="C1286" s="73"/>
      <c r="D1286" s="74" t="s">
        <v>1064</v>
      </c>
      <c r="E1286" s="24">
        <v>1</v>
      </c>
      <c r="F1286" s="57">
        <v>0.19</v>
      </c>
      <c r="G1286" s="58" t="s">
        <v>3143</v>
      </c>
      <c r="H1286" s="57">
        <v>0.19</v>
      </c>
      <c r="I1286" s="29"/>
    </row>
    <row r="1287" spans="1:9" ht="60" x14ac:dyDescent="0.25">
      <c r="A1287" s="100">
        <f t="shared" si="22"/>
        <v>1273</v>
      </c>
      <c r="B1287" s="64" t="s">
        <v>2396</v>
      </c>
      <c r="C1287" s="73"/>
      <c r="D1287" s="74" t="s">
        <v>1064</v>
      </c>
      <c r="E1287" s="24">
        <v>2</v>
      </c>
      <c r="F1287" s="57">
        <v>0.04</v>
      </c>
      <c r="G1287" s="58" t="s">
        <v>3144</v>
      </c>
      <c r="H1287" s="57">
        <v>0.04</v>
      </c>
      <c r="I1287" s="29"/>
    </row>
    <row r="1288" spans="1:9" ht="60" x14ac:dyDescent="0.25">
      <c r="A1288" s="100">
        <f t="shared" si="22"/>
        <v>1274</v>
      </c>
      <c r="B1288" s="64" t="s">
        <v>2397</v>
      </c>
      <c r="C1288" s="73"/>
      <c r="D1288" s="74" t="s">
        <v>1060</v>
      </c>
      <c r="E1288" s="24">
        <v>55</v>
      </c>
      <c r="F1288" s="57">
        <v>77.55</v>
      </c>
      <c r="G1288" s="58" t="s">
        <v>3145</v>
      </c>
      <c r="H1288" s="57">
        <v>77.55</v>
      </c>
      <c r="I1288" s="29"/>
    </row>
    <row r="1289" spans="1:9" ht="60" x14ac:dyDescent="0.25">
      <c r="A1289" s="100">
        <f t="shared" si="22"/>
        <v>1275</v>
      </c>
      <c r="B1289" s="64" t="s">
        <v>2398</v>
      </c>
      <c r="C1289" s="73"/>
      <c r="D1289" s="74" t="s">
        <v>1060</v>
      </c>
      <c r="E1289" s="24">
        <v>1120</v>
      </c>
      <c r="F1289" s="57">
        <v>571.20000000000005</v>
      </c>
      <c r="G1289" s="58" t="s">
        <v>3146</v>
      </c>
      <c r="H1289" s="57">
        <v>571.20000000000005</v>
      </c>
      <c r="I1289" s="29"/>
    </row>
    <row r="1290" spans="1:9" ht="60" x14ac:dyDescent="0.25">
      <c r="A1290" s="100">
        <f t="shared" si="22"/>
        <v>1276</v>
      </c>
      <c r="B1290" s="64" t="s">
        <v>2399</v>
      </c>
      <c r="C1290" s="73"/>
      <c r="D1290" s="74" t="s">
        <v>1064</v>
      </c>
      <c r="E1290" s="24">
        <v>1</v>
      </c>
      <c r="F1290" s="57">
        <v>0.05</v>
      </c>
      <c r="G1290" s="58" t="s">
        <v>3147</v>
      </c>
      <c r="H1290" s="57">
        <v>0.05</v>
      </c>
      <c r="I1290" s="29"/>
    </row>
    <row r="1291" spans="1:9" ht="60" x14ac:dyDescent="0.25">
      <c r="A1291" s="100">
        <f t="shared" si="22"/>
        <v>1277</v>
      </c>
      <c r="B1291" s="64" t="s">
        <v>2400</v>
      </c>
      <c r="C1291" s="73"/>
      <c r="D1291" s="74" t="s">
        <v>1064</v>
      </c>
      <c r="E1291" s="24">
        <v>1</v>
      </c>
      <c r="F1291" s="57">
        <v>0.08</v>
      </c>
      <c r="G1291" s="58" t="s">
        <v>3148</v>
      </c>
      <c r="H1291" s="57">
        <v>0.08</v>
      </c>
      <c r="I1291" s="29"/>
    </row>
    <row r="1292" spans="1:9" ht="60" x14ac:dyDescent="0.25">
      <c r="A1292" s="100">
        <f t="shared" si="22"/>
        <v>1278</v>
      </c>
      <c r="B1292" s="64" t="s">
        <v>2401</v>
      </c>
      <c r="C1292" s="73"/>
      <c r="D1292" s="74" t="s">
        <v>1064</v>
      </c>
      <c r="E1292" s="24">
        <v>1</v>
      </c>
      <c r="F1292" s="57">
        <v>2.82</v>
      </c>
      <c r="G1292" s="58" t="s">
        <v>3149</v>
      </c>
      <c r="H1292" s="57">
        <v>2.82</v>
      </c>
      <c r="I1292" s="29"/>
    </row>
    <row r="1293" spans="1:9" ht="60" x14ac:dyDescent="0.25">
      <c r="A1293" s="100">
        <f t="shared" si="22"/>
        <v>1279</v>
      </c>
      <c r="B1293" s="64" t="s">
        <v>2402</v>
      </c>
      <c r="C1293" s="73"/>
      <c r="D1293" s="74" t="s">
        <v>1065</v>
      </c>
      <c r="E1293" s="61">
        <v>13.68</v>
      </c>
      <c r="F1293" s="57">
        <v>170.45</v>
      </c>
      <c r="G1293" s="58" t="s">
        <v>3150</v>
      </c>
      <c r="H1293" s="57">
        <v>170.45</v>
      </c>
      <c r="I1293" s="29"/>
    </row>
    <row r="1294" spans="1:9" ht="60" x14ac:dyDescent="0.25">
      <c r="A1294" s="100">
        <f t="shared" si="22"/>
        <v>1280</v>
      </c>
      <c r="B1294" s="64" t="s">
        <v>2403</v>
      </c>
      <c r="C1294" s="73"/>
      <c r="D1294" s="74" t="s">
        <v>1064</v>
      </c>
      <c r="E1294" s="24">
        <v>7</v>
      </c>
      <c r="F1294" s="57">
        <v>92.19</v>
      </c>
      <c r="G1294" s="58" t="s">
        <v>3151</v>
      </c>
      <c r="H1294" s="57">
        <v>92.19</v>
      </c>
      <c r="I1294" s="29"/>
    </row>
    <row r="1295" spans="1:9" ht="60" x14ac:dyDescent="0.25">
      <c r="A1295" s="100">
        <f t="shared" si="22"/>
        <v>1281</v>
      </c>
      <c r="B1295" s="64" t="s">
        <v>2404</v>
      </c>
      <c r="C1295" s="73"/>
      <c r="D1295" s="74" t="s">
        <v>1064</v>
      </c>
      <c r="E1295" s="24">
        <v>1</v>
      </c>
      <c r="F1295" s="57">
        <v>5.81</v>
      </c>
      <c r="G1295" s="58" t="s">
        <v>3152</v>
      </c>
      <c r="H1295" s="57">
        <v>5.81</v>
      </c>
      <c r="I1295" s="29"/>
    </row>
    <row r="1296" spans="1:9" ht="60" x14ac:dyDescent="0.25">
      <c r="A1296" s="100">
        <f t="shared" si="22"/>
        <v>1282</v>
      </c>
      <c r="B1296" s="64" t="s">
        <v>2405</v>
      </c>
      <c r="C1296" s="73"/>
      <c r="D1296" s="74" t="s">
        <v>1064</v>
      </c>
      <c r="E1296" s="24">
        <v>1</v>
      </c>
      <c r="F1296" s="57">
        <v>0.01</v>
      </c>
      <c r="G1296" s="58" t="s">
        <v>3153</v>
      </c>
      <c r="H1296" s="57">
        <v>0.01</v>
      </c>
      <c r="I1296" s="29"/>
    </row>
    <row r="1297" spans="1:9" ht="60" x14ac:dyDescent="0.25">
      <c r="A1297" s="100">
        <f t="shared" si="22"/>
        <v>1283</v>
      </c>
      <c r="B1297" s="64" t="s">
        <v>2406</v>
      </c>
      <c r="C1297" s="73"/>
      <c r="D1297" s="74" t="s">
        <v>1064</v>
      </c>
      <c r="E1297" s="24">
        <v>1</v>
      </c>
      <c r="F1297" s="57">
        <v>0.02</v>
      </c>
      <c r="G1297" s="58" t="s">
        <v>3154</v>
      </c>
      <c r="H1297" s="57">
        <f>F1297</f>
        <v>0.02</v>
      </c>
      <c r="I1297" s="29"/>
    </row>
    <row r="1298" spans="1:9" ht="60" x14ac:dyDescent="0.25">
      <c r="A1298" s="100">
        <f t="shared" si="22"/>
        <v>1284</v>
      </c>
      <c r="B1298" s="64" t="s">
        <v>2407</v>
      </c>
      <c r="C1298" s="73"/>
      <c r="D1298" s="74" t="s">
        <v>1064</v>
      </c>
      <c r="E1298" s="24">
        <v>1</v>
      </c>
      <c r="F1298" s="57">
        <v>3.88</v>
      </c>
      <c r="G1298" s="58" t="s">
        <v>3155</v>
      </c>
      <c r="H1298" s="57">
        <v>3.88</v>
      </c>
      <c r="I1298" s="29"/>
    </row>
    <row r="1299" spans="1:9" ht="60" x14ac:dyDescent="0.25">
      <c r="A1299" s="100">
        <f t="shared" si="22"/>
        <v>1285</v>
      </c>
      <c r="B1299" s="64" t="s">
        <v>2408</v>
      </c>
      <c r="C1299" s="73"/>
      <c r="D1299" s="74" t="s">
        <v>1064</v>
      </c>
      <c r="E1299" s="24">
        <v>20</v>
      </c>
      <c r="F1299" s="57">
        <v>28.8</v>
      </c>
      <c r="G1299" s="58" t="s">
        <v>3156</v>
      </c>
      <c r="H1299" s="57">
        <v>28.8</v>
      </c>
      <c r="I1299" s="29"/>
    </row>
    <row r="1300" spans="1:9" ht="60" x14ac:dyDescent="0.25">
      <c r="A1300" s="100">
        <f t="shared" si="22"/>
        <v>1286</v>
      </c>
      <c r="B1300" s="64" t="s">
        <v>2409</v>
      </c>
      <c r="C1300" s="73"/>
      <c r="D1300" s="74" t="s">
        <v>1064</v>
      </c>
      <c r="E1300" s="24">
        <v>1</v>
      </c>
      <c r="F1300" s="57">
        <v>0.53</v>
      </c>
      <c r="G1300" s="58" t="s">
        <v>3157</v>
      </c>
      <c r="H1300" s="57">
        <v>0.53</v>
      </c>
      <c r="I1300" s="29"/>
    </row>
    <row r="1301" spans="1:9" ht="60" x14ac:dyDescent="0.25">
      <c r="A1301" s="100">
        <f t="shared" si="22"/>
        <v>1287</v>
      </c>
      <c r="B1301" s="64" t="s">
        <v>2410</v>
      </c>
      <c r="C1301" s="73"/>
      <c r="D1301" s="74" t="s">
        <v>1064</v>
      </c>
      <c r="E1301" s="24">
        <v>4</v>
      </c>
      <c r="F1301" s="57">
        <v>2.3199999999999998</v>
      </c>
      <c r="G1301" s="58" t="s">
        <v>3158</v>
      </c>
      <c r="H1301" s="57">
        <v>2.3199999999999998</v>
      </c>
      <c r="I1301" s="29"/>
    </row>
    <row r="1302" spans="1:9" ht="60" x14ac:dyDescent="0.25">
      <c r="A1302" s="100">
        <f t="shared" si="22"/>
        <v>1288</v>
      </c>
      <c r="B1302" s="64" t="s">
        <v>2411</v>
      </c>
      <c r="C1302" s="73"/>
      <c r="D1302" s="74" t="s">
        <v>1064</v>
      </c>
      <c r="E1302" s="24">
        <v>1</v>
      </c>
      <c r="F1302" s="57">
        <v>1.45</v>
      </c>
      <c r="G1302" s="58" t="s">
        <v>3159</v>
      </c>
      <c r="H1302" s="57">
        <v>1.45</v>
      </c>
      <c r="I1302" s="29"/>
    </row>
    <row r="1303" spans="1:9" ht="60" x14ac:dyDescent="0.25">
      <c r="A1303" s="100">
        <f t="shared" si="22"/>
        <v>1289</v>
      </c>
      <c r="B1303" s="64" t="s">
        <v>2412</v>
      </c>
      <c r="C1303" s="73"/>
      <c r="D1303" s="74" t="s">
        <v>1064</v>
      </c>
      <c r="E1303" s="24">
        <v>3</v>
      </c>
      <c r="F1303" s="57">
        <v>2.13</v>
      </c>
      <c r="G1303" s="58" t="s">
        <v>3160</v>
      </c>
      <c r="H1303" s="57">
        <v>2.13</v>
      </c>
      <c r="I1303" s="29"/>
    </row>
    <row r="1304" spans="1:9" ht="60" x14ac:dyDescent="0.25">
      <c r="A1304" s="100">
        <f t="shared" si="22"/>
        <v>1290</v>
      </c>
      <c r="B1304" s="64" t="s">
        <v>2413</v>
      </c>
      <c r="C1304" s="73"/>
      <c r="D1304" s="74" t="s">
        <v>1064</v>
      </c>
      <c r="E1304" s="24">
        <v>16</v>
      </c>
      <c r="F1304" s="57">
        <v>41.44</v>
      </c>
      <c r="G1304" s="58" t="s">
        <v>3161</v>
      </c>
      <c r="H1304" s="57">
        <v>41.44</v>
      </c>
      <c r="I1304" s="29"/>
    </row>
    <row r="1305" spans="1:9" ht="60" x14ac:dyDescent="0.25">
      <c r="A1305" s="100">
        <f t="shared" si="22"/>
        <v>1291</v>
      </c>
      <c r="B1305" s="64" t="s">
        <v>2414</v>
      </c>
      <c r="C1305" s="73"/>
      <c r="D1305" s="74" t="s">
        <v>1064</v>
      </c>
      <c r="E1305" s="24">
        <v>55</v>
      </c>
      <c r="F1305" s="57">
        <v>145.19999999999999</v>
      </c>
      <c r="G1305" s="58" t="s">
        <v>3162</v>
      </c>
      <c r="H1305" s="57">
        <v>145.19999999999999</v>
      </c>
      <c r="I1305" s="29"/>
    </row>
    <row r="1306" spans="1:9" ht="60" x14ac:dyDescent="0.25">
      <c r="A1306" s="100">
        <f t="shared" si="22"/>
        <v>1292</v>
      </c>
      <c r="B1306" s="64" t="s">
        <v>2415</v>
      </c>
      <c r="C1306" s="73"/>
      <c r="D1306" s="74" t="s">
        <v>1064</v>
      </c>
      <c r="E1306" s="24">
        <v>1</v>
      </c>
      <c r="F1306" s="57">
        <v>0.85</v>
      </c>
      <c r="G1306" s="58" t="s">
        <v>3163</v>
      </c>
      <c r="H1306" s="57">
        <v>0.85</v>
      </c>
      <c r="I1306" s="29"/>
    </row>
    <row r="1307" spans="1:9" ht="60" x14ac:dyDescent="0.25">
      <c r="A1307" s="100">
        <f t="shared" ref="A1307:A1370" si="23">A1306+1</f>
        <v>1293</v>
      </c>
      <c r="B1307" s="64" t="s">
        <v>2416</v>
      </c>
      <c r="C1307" s="73"/>
      <c r="D1307" s="74" t="s">
        <v>1064</v>
      </c>
      <c r="E1307" s="24">
        <v>27</v>
      </c>
      <c r="F1307" s="57">
        <v>52.11</v>
      </c>
      <c r="G1307" s="58" t="s">
        <v>3164</v>
      </c>
      <c r="H1307" s="57">
        <v>52.11</v>
      </c>
      <c r="I1307" s="29"/>
    </row>
    <row r="1308" spans="1:9" ht="60" x14ac:dyDescent="0.25">
      <c r="A1308" s="100">
        <f t="shared" si="23"/>
        <v>1294</v>
      </c>
      <c r="B1308" s="64" t="s">
        <v>2417</v>
      </c>
      <c r="C1308" s="73"/>
      <c r="D1308" s="74" t="s">
        <v>1064</v>
      </c>
      <c r="E1308" s="24">
        <v>4</v>
      </c>
      <c r="F1308" s="57">
        <v>4.84</v>
      </c>
      <c r="G1308" s="58" t="s">
        <v>3165</v>
      </c>
      <c r="H1308" s="57">
        <v>4.84</v>
      </c>
      <c r="I1308" s="29"/>
    </row>
    <row r="1309" spans="1:9" ht="60" x14ac:dyDescent="0.25">
      <c r="A1309" s="100">
        <f t="shared" si="23"/>
        <v>1295</v>
      </c>
      <c r="B1309" s="64" t="s">
        <v>2418</v>
      </c>
      <c r="C1309" s="73"/>
      <c r="D1309" s="74" t="s">
        <v>1064</v>
      </c>
      <c r="E1309" s="24">
        <v>1</v>
      </c>
      <c r="F1309" s="57">
        <v>0.01</v>
      </c>
      <c r="G1309" s="58" t="s">
        <v>3166</v>
      </c>
      <c r="H1309" s="57">
        <v>0.01</v>
      </c>
      <c r="I1309" s="29"/>
    </row>
    <row r="1310" spans="1:9" ht="60" x14ac:dyDescent="0.25">
      <c r="A1310" s="100">
        <f t="shared" si="23"/>
        <v>1296</v>
      </c>
      <c r="B1310" s="64" t="s">
        <v>2419</v>
      </c>
      <c r="C1310" s="73"/>
      <c r="D1310" s="74" t="s">
        <v>1064</v>
      </c>
      <c r="E1310" s="24">
        <v>1</v>
      </c>
      <c r="F1310" s="57">
        <v>62.32</v>
      </c>
      <c r="G1310" s="58" t="s">
        <v>3167</v>
      </c>
      <c r="H1310" s="57">
        <v>62.32</v>
      </c>
      <c r="I1310" s="29"/>
    </row>
    <row r="1311" spans="1:9" ht="60" x14ac:dyDescent="0.25">
      <c r="A1311" s="100">
        <f t="shared" si="23"/>
        <v>1297</v>
      </c>
      <c r="B1311" s="64" t="s">
        <v>2420</v>
      </c>
      <c r="C1311" s="73"/>
      <c r="D1311" s="74" t="s">
        <v>1064</v>
      </c>
      <c r="E1311" s="24">
        <v>4</v>
      </c>
      <c r="F1311" s="57">
        <v>28.48</v>
      </c>
      <c r="G1311" s="58" t="s">
        <v>3168</v>
      </c>
      <c r="H1311" s="57">
        <v>28.48</v>
      </c>
      <c r="I1311" s="29"/>
    </row>
    <row r="1312" spans="1:9" ht="60" x14ac:dyDescent="0.25">
      <c r="A1312" s="100">
        <f t="shared" si="23"/>
        <v>1298</v>
      </c>
      <c r="B1312" s="64" t="s">
        <v>2421</v>
      </c>
      <c r="C1312" s="73"/>
      <c r="D1312" s="74" t="s">
        <v>1064</v>
      </c>
      <c r="E1312" s="24">
        <v>1</v>
      </c>
      <c r="F1312" s="57">
        <v>23.78</v>
      </c>
      <c r="G1312" s="58" t="s">
        <v>3169</v>
      </c>
      <c r="H1312" s="57">
        <v>23.78</v>
      </c>
      <c r="I1312" s="29"/>
    </row>
    <row r="1313" spans="1:9" ht="60" x14ac:dyDescent="0.25">
      <c r="A1313" s="100">
        <f t="shared" si="23"/>
        <v>1299</v>
      </c>
      <c r="B1313" s="64" t="s">
        <v>2422</v>
      </c>
      <c r="C1313" s="73"/>
      <c r="D1313" s="74" t="s">
        <v>1064</v>
      </c>
      <c r="E1313" s="24">
        <v>1</v>
      </c>
      <c r="F1313" s="57">
        <v>41.44</v>
      </c>
      <c r="G1313" s="58" t="s">
        <v>3170</v>
      </c>
      <c r="H1313" s="57">
        <v>41.44</v>
      </c>
      <c r="I1313" s="29"/>
    </row>
    <row r="1314" spans="1:9" ht="60" x14ac:dyDescent="0.25">
      <c r="A1314" s="100">
        <f t="shared" si="23"/>
        <v>1300</v>
      </c>
      <c r="B1314" s="64" t="s">
        <v>2423</v>
      </c>
      <c r="C1314" s="73"/>
      <c r="D1314" s="74" t="s">
        <v>1064</v>
      </c>
      <c r="E1314" s="24">
        <v>12</v>
      </c>
      <c r="F1314" s="57">
        <v>74.400000000000006</v>
      </c>
      <c r="G1314" s="58" t="s">
        <v>3171</v>
      </c>
      <c r="H1314" s="57">
        <v>74.400000000000006</v>
      </c>
      <c r="I1314" s="29"/>
    </row>
    <row r="1315" spans="1:9" ht="60" x14ac:dyDescent="0.25">
      <c r="A1315" s="100">
        <f t="shared" si="23"/>
        <v>1301</v>
      </c>
      <c r="B1315" s="64" t="s">
        <v>2424</v>
      </c>
      <c r="C1315" s="73"/>
      <c r="D1315" s="74" t="s">
        <v>848</v>
      </c>
      <c r="E1315" s="61">
        <v>1.46</v>
      </c>
      <c r="F1315" s="57">
        <v>23.59</v>
      </c>
      <c r="G1315" s="58" t="s">
        <v>3172</v>
      </c>
      <c r="H1315" s="57">
        <v>23.59</v>
      </c>
      <c r="I1315" s="29"/>
    </row>
    <row r="1316" spans="1:9" ht="60" x14ac:dyDescent="0.25">
      <c r="A1316" s="100">
        <f t="shared" si="23"/>
        <v>1302</v>
      </c>
      <c r="B1316" s="64" t="s">
        <v>2425</v>
      </c>
      <c r="C1316" s="73"/>
      <c r="D1316" s="74" t="s">
        <v>1060</v>
      </c>
      <c r="E1316" s="62">
        <v>1.2</v>
      </c>
      <c r="F1316" s="57">
        <v>7.44</v>
      </c>
      <c r="G1316" s="58" t="s">
        <v>3173</v>
      </c>
      <c r="H1316" s="57">
        <v>7.44</v>
      </c>
      <c r="I1316" s="29"/>
    </row>
    <row r="1317" spans="1:9" ht="60" x14ac:dyDescent="0.25">
      <c r="A1317" s="100">
        <f t="shared" si="23"/>
        <v>1303</v>
      </c>
      <c r="B1317" s="64" t="s">
        <v>2426</v>
      </c>
      <c r="C1317" s="73"/>
      <c r="D1317" s="74" t="s">
        <v>1064</v>
      </c>
      <c r="E1317" s="24">
        <v>1</v>
      </c>
      <c r="F1317" s="57">
        <v>0.89</v>
      </c>
      <c r="G1317" s="58" t="s">
        <v>3174</v>
      </c>
      <c r="H1317" s="57">
        <v>0.89</v>
      </c>
      <c r="I1317" s="29"/>
    </row>
    <row r="1318" spans="1:9" ht="60" x14ac:dyDescent="0.25">
      <c r="A1318" s="100">
        <f t="shared" si="23"/>
        <v>1304</v>
      </c>
      <c r="B1318" s="64" t="s">
        <v>2427</v>
      </c>
      <c r="C1318" s="73"/>
      <c r="D1318" s="74" t="s">
        <v>1064</v>
      </c>
      <c r="E1318" s="24">
        <v>1</v>
      </c>
      <c r="F1318" s="57">
        <v>47.81</v>
      </c>
      <c r="G1318" s="58" t="s">
        <v>3175</v>
      </c>
      <c r="H1318" s="57">
        <v>47.81</v>
      </c>
      <c r="I1318" s="29"/>
    </row>
    <row r="1319" spans="1:9" ht="60" x14ac:dyDescent="0.25">
      <c r="A1319" s="100">
        <f t="shared" si="23"/>
        <v>1305</v>
      </c>
      <c r="B1319" s="64" t="s">
        <v>2428</v>
      </c>
      <c r="C1319" s="73"/>
      <c r="D1319" s="74" t="s">
        <v>1064</v>
      </c>
      <c r="E1319" s="24">
        <v>55</v>
      </c>
      <c r="F1319" s="57">
        <v>42.9</v>
      </c>
      <c r="G1319" s="58" t="s">
        <v>3176</v>
      </c>
      <c r="H1319" s="57">
        <v>42.9</v>
      </c>
      <c r="I1319" s="29"/>
    </row>
    <row r="1320" spans="1:9" ht="60" x14ac:dyDescent="0.25">
      <c r="A1320" s="100">
        <f t="shared" si="23"/>
        <v>1306</v>
      </c>
      <c r="B1320" s="64" t="s">
        <v>2429</v>
      </c>
      <c r="C1320" s="73"/>
      <c r="D1320" s="74" t="s">
        <v>1064</v>
      </c>
      <c r="E1320" s="24">
        <v>3</v>
      </c>
      <c r="F1320" s="57">
        <v>3.33</v>
      </c>
      <c r="G1320" s="58" t="s">
        <v>3177</v>
      </c>
      <c r="H1320" s="57">
        <f>F1320</f>
        <v>3.33</v>
      </c>
      <c r="I1320" s="29"/>
    </row>
    <row r="1321" spans="1:9" ht="60" x14ac:dyDescent="0.25">
      <c r="A1321" s="100">
        <f t="shared" si="23"/>
        <v>1307</v>
      </c>
      <c r="B1321" s="64" t="s">
        <v>2430</v>
      </c>
      <c r="C1321" s="73"/>
      <c r="D1321" s="74" t="s">
        <v>3076</v>
      </c>
      <c r="E1321" s="24">
        <v>10</v>
      </c>
      <c r="F1321" s="57">
        <v>17.3</v>
      </c>
      <c r="G1321" s="58" t="s">
        <v>3178</v>
      </c>
      <c r="H1321" s="57">
        <v>17.3</v>
      </c>
      <c r="I1321" s="29"/>
    </row>
    <row r="1322" spans="1:9" ht="60" x14ac:dyDescent="0.25">
      <c r="A1322" s="100">
        <f t="shared" si="23"/>
        <v>1308</v>
      </c>
      <c r="B1322" s="64" t="s">
        <v>2431</v>
      </c>
      <c r="C1322" s="73"/>
      <c r="D1322" s="74" t="s">
        <v>3076</v>
      </c>
      <c r="E1322" s="62">
        <v>69.099999999999994</v>
      </c>
      <c r="F1322" s="57">
        <v>658.52</v>
      </c>
      <c r="G1322" s="58" t="s">
        <v>3179</v>
      </c>
      <c r="H1322" s="57">
        <v>658.52</v>
      </c>
      <c r="I1322" s="29"/>
    </row>
    <row r="1323" spans="1:9" ht="60" x14ac:dyDescent="0.25">
      <c r="A1323" s="100">
        <f t="shared" si="23"/>
        <v>1309</v>
      </c>
      <c r="B1323" s="64" t="s">
        <v>2432</v>
      </c>
      <c r="C1323" s="73"/>
      <c r="D1323" s="74" t="s">
        <v>1064</v>
      </c>
      <c r="E1323" s="24">
        <v>1</v>
      </c>
      <c r="F1323" s="57">
        <v>56.19</v>
      </c>
      <c r="G1323" s="58" t="s">
        <v>3180</v>
      </c>
      <c r="H1323" s="57">
        <v>56.19</v>
      </c>
      <c r="I1323" s="29"/>
    </row>
    <row r="1324" spans="1:9" ht="60" x14ac:dyDescent="0.25">
      <c r="A1324" s="100">
        <f t="shared" si="23"/>
        <v>1310</v>
      </c>
      <c r="B1324" s="64" t="s">
        <v>2433</v>
      </c>
      <c r="C1324" s="73"/>
      <c r="D1324" s="74" t="s">
        <v>1064</v>
      </c>
      <c r="E1324" s="24">
        <v>1</v>
      </c>
      <c r="F1324" s="57">
        <v>62.48</v>
      </c>
      <c r="G1324" s="58" t="s">
        <v>3181</v>
      </c>
      <c r="H1324" s="57">
        <v>62.48</v>
      </c>
      <c r="I1324" s="29"/>
    </row>
    <row r="1325" spans="1:9" ht="60" x14ac:dyDescent="0.25">
      <c r="A1325" s="100">
        <f t="shared" si="23"/>
        <v>1311</v>
      </c>
      <c r="B1325" s="64" t="s">
        <v>2434</v>
      </c>
      <c r="C1325" s="73"/>
      <c r="D1325" s="74" t="s">
        <v>850</v>
      </c>
      <c r="E1325" s="62">
        <v>3.5</v>
      </c>
      <c r="F1325" s="57">
        <v>2.87</v>
      </c>
      <c r="G1325" s="58" t="s">
        <v>3182</v>
      </c>
      <c r="H1325" s="57">
        <v>2.87</v>
      </c>
      <c r="I1325" s="29"/>
    </row>
    <row r="1326" spans="1:9" ht="60" x14ac:dyDescent="0.25">
      <c r="A1326" s="100">
        <f t="shared" si="23"/>
        <v>1312</v>
      </c>
      <c r="B1326" s="64" t="s">
        <v>2435</v>
      </c>
      <c r="C1326" s="73"/>
      <c r="D1326" s="74" t="s">
        <v>1064</v>
      </c>
      <c r="E1326" s="24">
        <v>1</v>
      </c>
      <c r="F1326" s="57">
        <v>0.24</v>
      </c>
      <c r="G1326" s="58" t="s">
        <v>3183</v>
      </c>
      <c r="H1326" s="57">
        <v>0.24</v>
      </c>
      <c r="I1326" s="29"/>
    </row>
    <row r="1327" spans="1:9" ht="60" x14ac:dyDescent="0.25">
      <c r="A1327" s="100">
        <f t="shared" si="23"/>
        <v>1313</v>
      </c>
      <c r="B1327" s="64" t="s">
        <v>2436</v>
      </c>
      <c r="C1327" s="73"/>
      <c r="D1327" s="74" t="s">
        <v>1064</v>
      </c>
      <c r="E1327" s="24">
        <v>1</v>
      </c>
      <c r="F1327" s="57">
        <v>0.88</v>
      </c>
      <c r="G1327" s="58" t="s">
        <v>3184</v>
      </c>
      <c r="H1327" s="57">
        <v>0.88</v>
      </c>
      <c r="I1327" s="29"/>
    </row>
    <row r="1328" spans="1:9" ht="60" x14ac:dyDescent="0.25">
      <c r="A1328" s="100">
        <f t="shared" si="23"/>
        <v>1314</v>
      </c>
      <c r="B1328" s="64" t="s">
        <v>2437</v>
      </c>
      <c r="C1328" s="73"/>
      <c r="D1328" s="74" t="s">
        <v>1064</v>
      </c>
      <c r="E1328" s="24">
        <v>1</v>
      </c>
      <c r="F1328" s="57">
        <v>19</v>
      </c>
      <c r="G1328" s="58" t="s">
        <v>3185</v>
      </c>
      <c r="H1328" s="57">
        <v>19</v>
      </c>
      <c r="I1328" s="29"/>
    </row>
    <row r="1329" spans="1:9" ht="60" x14ac:dyDescent="0.25">
      <c r="A1329" s="100">
        <f t="shared" si="23"/>
        <v>1315</v>
      </c>
      <c r="B1329" s="64" t="s">
        <v>2438</v>
      </c>
      <c r="C1329" s="73"/>
      <c r="D1329" s="74" t="s">
        <v>1064</v>
      </c>
      <c r="E1329" s="24">
        <v>4</v>
      </c>
      <c r="F1329" s="57">
        <v>25.2</v>
      </c>
      <c r="G1329" s="58" t="s">
        <v>3186</v>
      </c>
      <c r="H1329" s="57">
        <v>25.2</v>
      </c>
      <c r="I1329" s="29"/>
    </row>
    <row r="1330" spans="1:9" ht="60" x14ac:dyDescent="0.25">
      <c r="A1330" s="100">
        <f t="shared" si="23"/>
        <v>1316</v>
      </c>
      <c r="B1330" s="64" t="s">
        <v>2439</v>
      </c>
      <c r="C1330" s="73"/>
      <c r="D1330" s="74" t="s">
        <v>1064</v>
      </c>
      <c r="E1330" s="24">
        <v>34</v>
      </c>
      <c r="F1330" s="57">
        <v>143.47999999999999</v>
      </c>
      <c r="G1330" s="58" t="s">
        <v>3187</v>
      </c>
      <c r="H1330" s="57">
        <v>143.47999999999999</v>
      </c>
      <c r="I1330" s="29"/>
    </row>
    <row r="1331" spans="1:9" ht="60" x14ac:dyDescent="0.25">
      <c r="A1331" s="100">
        <f t="shared" si="23"/>
        <v>1317</v>
      </c>
      <c r="B1331" s="64" t="s">
        <v>2440</v>
      </c>
      <c r="C1331" s="73"/>
      <c r="D1331" s="74" t="s">
        <v>1064</v>
      </c>
      <c r="E1331" s="24">
        <v>1</v>
      </c>
      <c r="F1331" s="57">
        <v>13.27</v>
      </c>
      <c r="G1331" s="58" t="s">
        <v>3188</v>
      </c>
      <c r="H1331" s="57">
        <v>13.27</v>
      </c>
      <c r="I1331" s="29"/>
    </row>
    <row r="1332" spans="1:9" ht="60" x14ac:dyDescent="0.25">
      <c r="A1332" s="100">
        <f t="shared" si="23"/>
        <v>1318</v>
      </c>
      <c r="B1332" s="64" t="s">
        <v>2441</v>
      </c>
      <c r="C1332" s="73"/>
      <c r="D1332" s="74" t="s">
        <v>1064</v>
      </c>
      <c r="E1332" s="24">
        <v>1</v>
      </c>
      <c r="F1332" s="57">
        <v>7.48</v>
      </c>
      <c r="G1332" s="58" t="s">
        <v>3189</v>
      </c>
      <c r="H1332" s="57">
        <v>7.48</v>
      </c>
      <c r="I1332" s="29"/>
    </row>
    <row r="1333" spans="1:9" ht="60" x14ac:dyDescent="0.25">
      <c r="A1333" s="100">
        <f t="shared" si="23"/>
        <v>1319</v>
      </c>
      <c r="B1333" s="64" t="s">
        <v>2442</v>
      </c>
      <c r="C1333" s="73"/>
      <c r="D1333" s="74" t="s">
        <v>1064</v>
      </c>
      <c r="E1333" s="24">
        <v>1</v>
      </c>
      <c r="F1333" s="57">
        <v>0.01</v>
      </c>
      <c r="G1333" s="58" t="s">
        <v>3190</v>
      </c>
      <c r="H1333" s="57">
        <v>0.01</v>
      </c>
      <c r="I1333" s="29"/>
    </row>
    <row r="1334" spans="1:9" ht="60" x14ac:dyDescent="0.25">
      <c r="A1334" s="100">
        <f t="shared" si="23"/>
        <v>1320</v>
      </c>
      <c r="B1334" s="64" t="s">
        <v>2443</v>
      </c>
      <c r="C1334" s="73"/>
      <c r="D1334" s="74" t="s">
        <v>1064</v>
      </c>
      <c r="E1334" s="24">
        <v>4</v>
      </c>
      <c r="F1334" s="57">
        <v>0.92</v>
      </c>
      <c r="G1334" s="58" t="s">
        <v>3191</v>
      </c>
      <c r="H1334" s="57">
        <f>F1334</f>
        <v>0.92</v>
      </c>
      <c r="I1334" s="29"/>
    </row>
    <row r="1335" spans="1:9" ht="60" x14ac:dyDescent="0.25">
      <c r="A1335" s="100">
        <f t="shared" si="23"/>
        <v>1321</v>
      </c>
      <c r="B1335" s="64" t="s">
        <v>2444</v>
      </c>
      <c r="C1335" s="73"/>
      <c r="D1335" s="74" t="s">
        <v>1064</v>
      </c>
      <c r="E1335" s="24">
        <v>1</v>
      </c>
      <c r="F1335" s="57">
        <v>0.01</v>
      </c>
      <c r="G1335" s="58" t="s">
        <v>3192</v>
      </c>
      <c r="H1335" s="57">
        <v>0.01</v>
      </c>
      <c r="I1335" s="29"/>
    </row>
    <row r="1336" spans="1:9" ht="60" x14ac:dyDescent="0.25">
      <c r="A1336" s="100">
        <f t="shared" si="23"/>
        <v>1322</v>
      </c>
      <c r="B1336" s="64" t="s">
        <v>2445</v>
      </c>
      <c r="C1336" s="73"/>
      <c r="D1336" s="74" t="s">
        <v>1064</v>
      </c>
      <c r="E1336" s="24">
        <v>1</v>
      </c>
      <c r="F1336" s="57">
        <v>13.2</v>
      </c>
      <c r="G1336" s="58" t="s">
        <v>3193</v>
      </c>
      <c r="H1336" s="57">
        <v>13.2</v>
      </c>
      <c r="I1336" s="29"/>
    </row>
    <row r="1337" spans="1:9" ht="60" x14ac:dyDescent="0.25">
      <c r="A1337" s="100">
        <f t="shared" si="23"/>
        <v>1323</v>
      </c>
      <c r="B1337" s="64" t="s">
        <v>2446</v>
      </c>
      <c r="C1337" s="73"/>
      <c r="D1337" s="74" t="s">
        <v>1064</v>
      </c>
      <c r="E1337" s="24">
        <v>4</v>
      </c>
      <c r="F1337" s="57">
        <v>1.88</v>
      </c>
      <c r="G1337" s="58" t="s">
        <v>3194</v>
      </c>
      <c r="H1337" s="57">
        <v>1.88</v>
      </c>
      <c r="I1337" s="29"/>
    </row>
    <row r="1338" spans="1:9" ht="60" x14ac:dyDescent="0.25">
      <c r="A1338" s="100">
        <f t="shared" si="23"/>
        <v>1324</v>
      </c>
      <c r="B1338" s="64" t="s">
        <v>2446</v>
      </c>
      <c r="C1338" s="73"/>
      <c r="D1338" s="74" t="s">
        <v>1064</v>
      </c>
      <c r="E1338" s="24">
        <v>2</v>
      </c>
      <c r="F1338" s="57">
        <v>0.08</v>
      </c>
      <c r="G1338" s="58" t="s">
        <v>3195</v>
      </c>
      <c r="H1338" s="57">
        <v>0.08</v>
      </c>
      <c r="I1338" s="29"/>
    </row>
    <row r="1339" spans="1:9" ht="60" x14ac:dyDescent="0.25">
      <c r="A1339" s="100">
        <f t="shared" si="23"/>
        <v>1325</v>
      </c>
      <c r="B1339" s="64" t="s">
        <v>2447</v>
      </c>
      <c r="C1339" s="73"/>
      <c r="D1339" s="74" t="s">
        <v>1064</v>
      </c>
      <c r="E1339" s="24">
        <v>3</v>
      </c>
      <c r="F1339" s="57">
        <v>31.02</v>
      </c>
      <c r="G1339" s="58" t="s">
        <v>3196</v>
      </c>
      <c r="H1339" s="57">
        <v>31.02</v>
      </c>
      <c r="I1339" s="29"/>
    </row>
    <row r="1340" spans="1:9" ht="60" x14ac:dyDescent="0.25">
      <c r="A1340" s="100">
        <f t="shared" si="23"/>
        <v>1326</v>
      </c>
      <c r="B1340" s="64" t="s">
        <v>2448</v>
      </c>
      <c r="C1340" s="73"/>
      <c r="D1340" s="74" t="s">
        <v>1064</v>
      </c>
      <c r="E1340" s="24">
        <v>1</v>
      </c>
      <c r="F1340" s="57">
        <v>0.01</v>
      </c>
      <c r="G1340" s="58" t="s">
        <v>3197</v>
      </c>
      <c r="H1340" s="57">
        <v>0.01</v>
      </c>
      <c r="I1340" s="29"/>
    </row>
    <row r="1341" spans="1:9" ht="60" x14ac:dyDescent="0.25">
      <c r="A1341" s="100">
        <f t="shared" si="23"/>
        <v>1327</v>
      </c>
      <c r="B1341" s="64" t="s">
        <v>2449</v>
      </c>
      <c r="C1341" s="73"/>
      <c r="D1341" s="74" t="s">
        <v>1064</v>
      </c>
      <c r="E1341" s="24">
        <v>3</v>
      </c>
      <c r="F1341" s="57">
        <v>0</v>
      </c>
      <c r="G1341" s="58" t="s">
        <v>3198</v>
      </c>
      <c r="H1341" s="57">
        <v>0</v>
      </c>
      <c r="I1341" s="29"/>
    </row>
    <row r="1342" spans="1:9" ht="60" x14ac:dyDescent="0.25">
      <c r="A1342" s="100">
        <f t="shared" si="23"/>
        <v>1328</v>
      </c>
      <c r="B1342" s="64" t="s">
        <v>2450</v>
      </c>
      <c r="C1342" s="73"/>
      <c r="D1342" s="74" t="s">
        <v>1064</v>
      </c>
      <c r="E1342" s="24">
        <v>2</v>
      </c>
      <c r="F1342" s="57">
        <v>21.58</v>
      </c>
      <c r="G1342" s="58" t="s">
        <v>3199</v>
      </c>
      <c r="H1342" s="57">
        <v>21.58</v>
      </c>
      <c r="I1342" s="29"/>
    </row>
    <row r="1343" spans="1:9" ht="60" x14ac:dyDescent="0.25">
      <c r="A1343" s="100">
        <f t="shared" si="23"/>
        <v>1329</v>
      </c>
      <c r="B1343" s="64" t="s">
        <v>2451</v>
      </c>
      <c r="C1343" s="73"/>
      <c r="D1343" s="74" t="s">
        <v>1064</v>
      </c>
      <c r="E1343" s="24">
        <v>1</v>
      </c>
      <c r="F1343" s="57">
        <v>0.12</v>
      </c>
      <c r="G1343" s="58" t="s">
        <v>3200</v>
      </c>
      <c r="H1343" s="57">
        <v>0.12</v>
      </c>
      <c r="I1343" s="29"/>
    </row>
    <row r="1344" spans="1:9" ht="60" x14ac:dyDescent="0.25">
      <c r="A1344" s="100">
        <f t="shared" si="23"/>
        <v>1330</v>
      </c>
      <c r="B1344" s="64" t="s">
        <v>2452</v>
      </c>
      <c r="C1344" s="73"/>
      <c r="D1344" s="74" t="s">
        <v>1064</v>
      </c>
      <c r="E1344" s="24">
        <v>1</v>
      </c>
      <c r="F1344" s="57">
        <v>16.850000000000001</v>
      </c>
      <c r="G1344" s="58" t="s">
        <v>3201</v>
      </c>
      <c r="H1344" s="57">
        <v>16.850000000000001</v>
      </c>
      <c r="I1344" s="29"/>
    </row>
    <row r="1345" spans="1:9" ht="60" x14ac:dyDescent="0.25">
      <c r="A1345" s="100">
        <f t="shared" si="23"/>
        <v>1331</v>
      </c>
      <c r="B1345" s="64" t="s">
        <v>2453</v>
      </c>
      <c r="C1345" s="73"/>
      <c r="D1345" s="74" t="s">
        <v>1064</v>
      </c>
      <c r="E1345" s="24">
        <v>2</v>
      </c>
      <c r="F1345" s="57">
        <v>7.88</v>
      </c>
      <c r="G1345" s="58" t="s">
        <v>3202</v>
      </c>
      <c r="H1345" s="57">
        <v>7.88</v>
      </c>
      <c r="I1345" s="29"/>
    </row>
    <row r="1346" spans="1:9" ht="60" x14ac:dyDescent="0.25">
      <c r="A1346" s="100">
        <f t="shared" si="23"/>
        <v>1332</v>
      </c>
      <c r="B1346" s="64" t="s">
        <v>2454</v>
      </c>
      <c r="C1346" s="73"/>
      <c r="D1346" s="74" t="s">
        <v>1064</v>
      </c>
      <c r="E1346" s="24">
        <v>1</v>
      </c>
      <c r="F1346" s="57">
        <v>46.58</v>
      </c>
      <c r="G1346" s="58" t="s">
        <v>3203</v>
      </c>
      <c r="H1346" s="57">
        <v>46.58</v>
      </c>
      <c r="I1346" s="29"/>
    </row>
    <row r="1347" spans="1:9" ht="60" x14ac:dyDescent="0.25">
      <c r="A1347" s="100">
        <f t="shared" si="23"/>
        <v>1333</v>
      </c>
      <c r="B1347" s="64" t="s">
        <v>2455</v>
      </c>
      <c r="C1347" s="73"/>
      <c r="D1347" s="74" t="s">
        <v>1064</v>
      </c>
      <c r="E1347" s="24">
        <v>1</v>
      </c>
      <c r="F1347" s="57">
        <v>0.77</v>
      </c>
      <c r="G1347" s="58" t="s">
        <v>3204</v>
      </c>
      <c r="H1347" s="57">
        <v>0.77</v>
      </c>
      <c r="I1347" s="29"/>
    </row>
    <row r="1348" spans="1:9" ht="60" x14ac:dyDescent="0.25">
      <c r="A1348" s="100">
        <f t="shared" si="23"/>
        <v>1334</v>
      </c>
      <c r="B1348" s="64" t="s">
        <v>2456</v>
      </c>
      <c r="C1348" s="73"/>
      <c r="D1348" s="74" t="s">
        <v>1064</v>
      </c>
      <c r="E1348" s="24">
        <v>2</v>
      </c>
      <c r="F1348" s="57">
        <v>95.58</v>
      </c>
      <c r="G1348" s="58" t="s">
        <v>3205</v>
      </c>
      <c r="H1348" s="57">
        <f>F1348</f>
        <v>95.58</v>
      </c>
      <c r="I1348" s="29"/>
    </row>
    <row r="1349" spans="1:9" ht="60" x14ac:dyDescent="0.25">
      <c r="A1349" s="100">
        <f t="shared" si="23"/>
        <v>1335</v>
      </c>
      <c r="B1349" s="64" t="s">
        <v>2457</v>
      </c>
      <c r="C1349" s="73"/>
      <c r="D1349" s="74" t="s">
        <v>1064</v>
      </c>
      <c r="E1349" s="24">
        <v>1</v>
      </c>
      <c r="F1349" s="57">
        <v>665</v>
      </c>
      <c r="G1349" s="58" t="s">
        <v>3206</v>
      </c>
      <c r="H1349" s="57">
        <v>665</v>
      </c>
      <c r="I1349" s="29"/>
    </row>
    <row r="1350" spans="1:9" ht="60" x14ac:dyDescent="0.25">
      <c r="A1350" s="100">
        <f t="shared" si="23"/>
        <v>1336</v>
      </c>
      <c r="B1350" s="64" t="s">
        <v>2458</v>
      </c>
      <c r="C1350" s="73"/>
      <c r="D1350" s="74" t="s">
        <v>1064</v>
      </c>
      <c r="E1350" s="24">
        <v>1</v>
      </c>
      <c r="F1350" s="57">
        <v>21.81</v>
      </c>
      <c r="G1350" s="58" t="s">
        <v>3207</v>
      </c>
      <c r="H1350" s="57">
        <v>21.81</v>
      </c>
      <c r="I1350" s="29"/>
    </row>
    <row r="1351" spans="1:9" ht="60" x14ac:dyDescent="0.25">
      <c r="A1351" s="100">
        <f t="shared" si="23"/>
        <v>1337</v>
      </c>
      <c r="B1351" s="64" t="s">
        <v>2459</v>
      </c>
      <c r="C1351" s="73"/>
      <c r="D1351" s="74" t="s">
        <v>1064</v>
      </c>
      <c r="E1351" s="24">
        <v>2</v>
      </c>
      <c r="F1351" s="57">
        <v>29.92</v>
      </c>
      <c r="G1351" s="58" t="s">
        <v>3208</v>
      </c>
      <c r="H1351" s="57">
        <v>29.92</v>
      </c>
      <c r="I1351" s="29"/>
    </row>
    <row r="1352" spans="1:9" ht="60" x14ac:dyDescent="0.25">
      <c r="A1352" s="100">
        <f t="shared" si="23"/>
        <v>1338</v>
      </c>
      <c r="B1352" s="64" t="s">
        <v>2460</v>
      </c>
      <c r="C1352" s="73"/>
      <c r="D1352" s="74" t="s">
        <v>1064</v>
      </c>
      <c r="E1352" s="24">
        <v>18</v>
      </c>
      <c r="F1352" s="57">
        <v>161.63999999999999</v>
      </c>
      <c r="G1352" s="58" t="s">
        <v>3209</v>
      </c>
      <c r="H1352" s="57">
        <v>161.63999999999999</v>
      </c>
      <c r="I1352" s="29"/>
    </row>
    <row r="1353" spans="1:9" ht="60" x14ac:dyDescent="0.25">
      <c r="A1353" s="100">
        <f t="shared" si="23"/>
        <v>1339</v>
      </c>
      <c r="B1353" s="64" t="s">
        <v>2461</v>
      </c>
      <c r="C1353" s="73"/>
      <c r="D1353" s="74" t="s">
        <v>1064</v>
      </c>
      <c r="E1353" s="24">
        <v>4</v>
      </c>
      <c r="F1353" s="57">
        <v>49.88</v>
      </c>
      <c r="G1353" s="58" t="s">
        <v>3210</v>
      </c>
      <c r="H1353" s="57">
        <v>49.88</v>
      </c>
      <c r="I1353" s="29"/>
    </row>
    <row r="1354" spans="1:9" ht="60" x14ac:dyDescent="0.25">
      <c r="A1354" s="100">
        <f t="shared" si="23"/>
        <v>1340</v>
      </c>
      <c r="B1354" s="64" t="s">
        <v>2462</v>
      </c>
      <c r="C1354" s="73"/>
      <c r="D1354" s="74" t="s">
        <v>1064</v>
      </c>
      <c r="E1354" s="24">
        <v>2</v>
      </c>
      <c r="F1354" s="57">
        <v>6.56</v>
      </c>
      <c r="G1354" s="58" t="s">
        <v>3211</v>
      </c>
      <c r="H1354" s="57">
        <v>6.56</v>
      </c>
      <c r="I1354" s="29"/>
    </row>
    <row r="1355" spans="1:9" ht="60" x14ac:dyDescent="0.25">
      <c r="A1355" s="100">
        <f t="shared" si="23"/>
        <v>1341</v>
      </c>
      <c r="B1355" s="64" t="s">
        <v>2463</v>
      </c>
      <c r="C1355" s="73"/>
      <c r="D1355" s="74" t="s">
        <v>1064</v>
      </c>
      <c r="E1355" s="24">
        <v>1</v>
      </c>
      <c r="F1355" s="57">
        <v>20.14</v>
      </c>
      <c r="G1355" s="58" t="s">
        <v>3212</v>
      </c>
      <c r="H1355" s="57">
        <v>20.14</v>
      </c>
      <c r="I1355" s="29"/>
    </row>
    <row r="1356" spans="1:9" ht="60" x14ac:dyDescent="0.25">
      <c r="A1356" s="100">
        <f t="shared" si="23"/>
        <v>1342</v>
      </c>
      <c r="B1356" s="64" t="s">
        <v>2464</v>
      </c>
      <c r="C1356" s="73"/>
      <c r="D1356" s="74" t="s">
        <v>1064</v>
      </c>
      <c r="E1356" s="24">
        <v>1</v>
      </c>
      <c r="F1356" s="57">
        <v>2.17</v>
      </c>
      <c r="G1356" s="58" t="s">
        <v>3213</v>
      </c>
      <c r="H1356" s="57">
        <v>2.17</v>
      </c>
      <c r="I1356" s="29"/>
    </row>
    <row r="1357" spans="1:9" ht="60" x14ac:dyDescent="0.25">
      <c r="A1357" s="100">
        <f t="shared" si="23"/>
        <v>1343</v>
      </c>
      <c r="B1357" s="64" t="s">
        <v>2465</v>
      </c>
      <c r="C1357" s="73"/>
      <c r="D1357" s="74" t="s">
        <v>1064</v>
      </c>
      <c r="E1357" s="24">
        <v>1</v>
      </c>
      <c r="F1357" s="57">
        <v>2.34</v>
      </c>
      <c r="G1357" s="58" t="s">
        <v>3214</v>
      </c>
      <c r="H1357" s="57">
        <v>2.34</v>
      </c>
      <c r="I1357" s="29"/>
    </row>
    <row r="1358" spans="1:9" ht="60" x14ac:dyDescent="0.25">
      <c r="A1358" s="100">
        <f t="shared" si="23"/>
        <v>1344</v>
      </c>
      <c r="B1358" s="64" t="s">
        <v>2466</v>
      </c>
      <c r="C1358" s="73"/>
      <c r="D1358" s="74" t="s">
        <v>1064</v>
      </c>
      <c r="E1358" s="24">
        <v>1</v>
      </c>
      <c r="F1358" s="57">
        <v>4.2</v>
      </c>
      <c r="G1358" s="58" t="s">
        <v>3215</v>
      </c>
      <c r="H1358" s="57">
        <v>4.2</v>
      </c>
      <c r="I1358" s="29"/>
    </row>
    <row r="1359" spans="1:9" ht="60" x14ac:dyDescent="0.25">
      <c r="A1359" s="100">
        <f t="shared" si="23"/>
        <v>1345</v>
      </c>
      <c r="B1359" s="64" t="s">
        <v>2467</v>
      </c>
      <c r="C1359" s="73"/>
      <c r="D1359" s="74" t="s">
        <v>1064</v>
      </c>
      <c r="E1359" s="24">
        <v>2</v>
      </c>
      <c r="F1359" s="57">
        <v>0.88</v>
      </c>
      <c r="G1359" s="58" t="s">
        <v>3216</v>
      </c>
      <c r="H1359" s="57">
        <v>0.88</v>
      </c>
      <c r="I1359" s="29"/>
    </row>
    <row r="1360" spans="1:9" ht="60" x14ac:dyDescent="0.25">
      <c r="A1360" s="100">
        <f t="shared" si="23"/>
        <v>1346</v>
      </c>
      <c r="B1360" s="64" t="s">
        <v>2468</v>
      </c>
      <c r="C1360" s="73"/>
      <c r="D1360" s="74" t="s">
        <v>1064</v>
      </c>
      <c r="E1360" s="24">
        <v>1</v>
      </c>
      <c r="F1360" s="57">
        <v>4.5999999999999996</v>
      </c>
      <c r="G1360" s="58" t="s">
        <v>3217</v>
      </c>
      <c r="H1360" s="57">
        <v>4.5999999999999996</v>
      </c>
      <c r="I1360" s="29"/>
    </row>
    <row r="1361" spans="1:9" ht="60" x14ac:dyDescent="0.25">
      <c r="A1361" s="100">
        <f t="shared" si="23"/>
        <v>1347</v>
      </c>
      <c r="B1361" s="64" t="s">
        <v>2469</v>
      </c>
      <c r="C1361" s="73"/>
      <c r="D1361" s="74" t="s">
        <v>1064</v>
      </c>
      <c r="E1361" s="24">
        <v>2</v>
      </c>
      <c r="F1361" s="57">
        <v>2.42</v>
      </c>
      <c r="G1361" s="58" t="s">
        <v>3218</v>
      </c>
      <c r="H1361" s="57">
        <v>2.42</v>
      </c>
      <c r="I1361" s="29"/>
    </row>
    <row r="1362" spans="1:9" ht="60" x14ac:dyDescent="0.25">
      <c r="A1362" s="100">
        <f t="shared" si="23"/>
        <v>1348</v>
      </c>
      <c r="B1362" s="64" t="s">
        <v>2470</v>
      </c>
      <c r="C1362" s="73"/>
      <c r="D1362" s="74" t="s">
        <v>850</v>
      </c>
      <c r="E1362" s="62">
        <v>25.9</v>
      </c>
      <c r="F1362" s="57">
        <v>163.16999999999999</v>
      </c>
      <c r="G1362" s="58" t="s">
        <v>3219</v>
      </c>
      <c r="H1362" s="57">
        <v>163.16999999999999</v>
      </c>
      <c r="I1362" s="29"/>
    </row>
    <row r="1363" spans="1:9" ht="60" x14ac:dyDescent="0.25">
      <c r="A1363" s="100">
        <f t="shared" si="23"/>
        <v>1349</v>
      </c>
      <c r="B1363" s="64" t="s">
        <v>2471</v>
      </c>
      <c r="C1363" s="73"/>
      <c r="D1363" s="74" t="s">
        <v>850</v>
      </c>
      <c r="E1363" s="62">
        <v>39.799999999999997</v>
      </c>
      <c r="F1363" s="57">
        <v>250.74</v>
      </c>
      <c r="G1363" s="58" t="s">
        <v>3220</v>
      </c>
      <c r="H1363" s="57">
        <v>250.74</v>
      </c>
      <c r="I1363" s="29"/>
    </row>
    <row r="1364" spans="1:9" ht="60" x14ac:dyDescent="0.25">
      <c r="A1364" s="100">
        <f t="shared" si="23"/>
        <v>1350</v>
      </c>
      <c r="B1364" s="64" t="s">
        <v>2472</v>
      </c>
      <c r="C1364" s="73"/>
      <c r="D1364" s="74" t="s">
        <v>1064</v>
      </c>
      <c r="E1364" s="24">
        <v>100</v>
      </c>
      <c r="F1364" s="57">
        <v>50</v>
      </c>
      <c r="G1364" s="58" t="s">
        <v>3221</v>
      </c>
      <c r="H1364" s="57">
        <v>50</v>
      </c>
      <c r="I1364" s="29"/>
    </row>
    <row r="1365" spans="1:9" ht="60" x14ac:dyDescent="0.25">
      <c r="A1365" s="100">
        <f t="shared" si="23"/>
        <v>1351</v>
      </c>
      <c r="B1365" s="64" t="s">
        <v>2473</v>
      </c>
      <c r="C1365" s="73"/>
      <c r="D1365" s="74" t="s">
        <v>1064</v>
      </c>
      <c r="E1365" s="24">
        <v>1</v>
      </c>
      <c r="F1365" s="57">
        <v>3.21</v>
      </c>
      <c r="G1365" s="58" t="s">
        <v>3222</v>
      </c>
      <c r="H1365" s="57">
        <v>3.21</v>
      </c>
      <c r="I1365" s="29"/>
    </row>
    <row r="1366" spans="1:9" ht="60" x14ac:dyDescent="0.25">
      <c r="A1366" s="100">
        <f t="shared" si="23"/>
        <v>1352</v>
      </c>
      <c r="B1366" s="64" t="s">
        <v>2474</v>
      </c>
      <c r="C1366" s="73"/>
      <c r="D1366" s="74" t="s">
        <v>1064</v>
      </c>
      <c r="E1366" s="24">
        <v>1</v>
      </c>
      <c r="F1366" s="57">
        <v>48.28</v>
      </c>
      <c r="G1366" s="58" t="s">
        <v>3223</v>
      </c>
      <c r="H1366" s="57">
        <v>48.28</v>
      </c>
      <c r="I1366" s="29"/>
    </row>
    <row r="1367" spans="1:9" ht="60" x14ac:dyDescent="0.25">
      <c r="A1367" s="100">
        <f t="shared" si="23"/>
        <v>1353</v>
      </c>
      <c r="B1367" s="64" t="s">
        <v>2475</v>
      </c>
      <c r="C1367" s="73"/>
      <c r="D1367" s="74" t="s">
        <v>1064</v>
      </c>
      <c r="E1367" s="24">
        <v>1</v>
      </c>
      <c r="F1367" s="57">
        <v>4.58</v>
      </c>
      <c r="G1367" s="58" t="s">
        <v>3224</v>
      </c>
      <c r="H1367" s="57">
        <v>4.58</v>
      </c>
      <c r="I1367" s="29"/>
    </row>
    <row r="1368" spans="1:9" ht="60" x14ac:dyDescent="0.25">
      <c r="A1368" s="100">
        <f t="shared" si="23"/>
        <v>1354</v>
      </c>
      <c r="B1368" s="64" t="s">
        <v>2476</v>
      </c>
      <c r="C1368" s="73"/>
      <c r="D1368" s="74" t="s">
        <v>1064</v>
      </c>
      <c r="E1368" s="24">
        <v>1</v>
      </c>
      <c r="F1368" s="57">
        <v>86.34</v>
      </c>
      <c r="G1368" s="58" t="s">
        <v>3225</v>
      </c>
      <c r="H1368" s="57">
        <v>86.34</v>
      </c>
      <c r="I1368" s="29"/>
    </row>
    <row r="1369" spans="1:9" ht="60" x14ac:dyDescent="0.25">
      <c r="A1369" s="100">
        <f t="shared" si="23"/>
        <v>1355</v>
      </c>
      <c r="B1369" s="99" t="s">
        <v>2477</v>
      </c>
      <c r="C1369" s="78"/>
      <c r="D1369" s="74" t="s">
        <v>1064</v>
      </c>
      <c r="E1369" s="24">
        <v>7</v>
      </c>
      <c r="F1369" s="57">
        <v>0</v>
      </c>
      <c r="G1369" s="58" t="s">
        <v>3226</v>
      </c>
      <c r="H1369" s="57">
        <v>0</v>
      </c>
      <c r="I1369" s="29"/>
    </row>
    <row r="1370" spans="1:9" ht="60" x14ac:dyDescent="0.25">
      <c r="A1370" s="100">
        <f t="shared" si="23"/>
        <v>1356</v>
      </c>
      <c r="B1370" s="64" t="s">
        <v>2478</v>
      </c>
      <c r="C1370" s="73"/>
      <c r="D1370" s="74" t="s">
        <v>1064</v>
      </c>
      <c r="E1370" s="24">
        <v>1</v>
      </c>
      <c r="F1370" s="57">
        <v>0.57999999999999996</v>
      </c>
      <c r="G1370" s="58" t="s">
        <v>3227</v>
      </c>
      <c r="H1370" s="57">
        <v>0.57999999999999996</v>
      </c>
      <c r="I1370" s="29"/>
    </row>
    <row r="1371" spans="1:9" ht="60" x14ac:dyDescent="0.25">
      <c r="A1371" s="100">
        <f t="shared" ref="A1371:A1434" si="24">A1370+1</f>
        <v>1357</v>
      </c>
      <c r="B1371" s="64" t="s">
        <v>2479</v>
      </c>
      <c r="C1371" s="73"/>
      <c r="D1371" s="74" t="s">
        <v>1064</v>
      </c>
      <c r="E1371" s="24">
        <v>1</v>
      </c>
      <c r="F1371" s="57">
        <v>0.75</v>
      </c>
      <c r="G1371" s="58" t="s">
        <v>3228</v>
      </c>
      <c r="H1371" s="57">
        <v>0.75</v>
      </c>
      <c r="I1371" s="29"/>
    </row>
    <row r="1372" spans="1:9" ht="60" x14ac:dyDescent="0.25">
      <c r="A1372" s="100">
        <f t="shared" si="24"/>
        <v>1358</v>
      </c>
      <c r="B1372" s="64" t="s">
        <v>2480</v>
      </c>
      <c r="C1372" s="73"/>
      <c r="D1372" s="74" t="s">
        <v>1064</v>
      </c>
      <c r="E1372" s="24">
        <v>1</v>
      </c>
      <c r="F1372" s="57">
        <v>17.8</v>
      </c>
      <c r="G1372" s="58" t="s">
        <v>3229</v>
      </c>
      <c r="H1372" s="57">
        <v>17.8</v>
      </c>
      <c r="I1372" s="29"/>
    </row>
    <row r="1373" spans="1:9" ht="60" x14ac:dyDescent="0.25">
      <c r="A1373" s="100">
        <f t="shared" si="24"/>
        <v>1359</v>
      </c>
      <c r="B1373" s="64" t="s">
        <v>2481</v>
      </c>
      <c r="C1373" s="73"/>
      <c r="D1373" s="74" t="s">
        <v>1064</v>
      </c>
      <c r="E1373" s="24">
        <v>1</v>
      </c>
      <c r="F1373" s="57">
        <v>1.05</v>
      </c>
      <c r="G1373" s="58" t="s">
        <v>3230</v>
      </c>
      <c r="H1373" s="57">
        <v>1.05</v>
      </c>
      <c r="I1373" s="29"/>
    </row>
    <row r="1374" spans="1:9" ht="60" x14ac:dyDescent="0.25">
      <c r="A1374" s="100">
        <f t="shared" si="24"/>
        <v>1360</v>
      </c>
      <c r="B1374" s="64" t="s">
        <v>2482</v>
      </c>
      <c r="C1374" s="73"/>
      <c r="D1374" s="74" t="s">
        <v>1064</v>
      </c>
      <c r="E1374" s="24">
        <v>1</v>
      </c>
      <c r="F1374" s="57">
        <v>11.66</v>
      </c>
      <c r="G1374" s="58" t="s">
        <v>3231</v>
      </c>
      <c r="H1374" s="57">
        <v>11.66</v>
      </c>
      <c r="I1374" s="29"/>
    </row>
    <row r="1375" spans="1:9" ht="60" x14ac:dyDescent="0.25">
      <c r="A1375" s="100">
        <f t="shared" si="24"/>
        <v>1361</v>
      </c>
      <c r="B1375" s="64" t="s">
        <v>2483</v>
      </c>
      <c r="C1375" s="73"/>
      <c r="D1375" s="74" t="s">
        <v>1064</v>
      </c>
      <c r="E1375" s="24">
        <v>1</v>
      </c>
      <c r="F1375" s="57">
        <v>1.22</v>
      </c>
      <c r="G1375" s="58" t="s">
        <v>3232</v>
      </c>
      <c r="H1375" s="57">
        <v>1.22</v>
      </c>
      <c r="I1375" s="29"/>
    </row>
    <row r="1376" spans="1:9" ht="60" x14ac:dyDescent="0.25">
      <c r="A1376" s="100">
        <f t="shared" si="24"/>
        <v>1362</v>
      </c>
      <c r="B1376" s="64" t="s">
        <v>2484</v>
      </c>
      <c r="C1376" s="73"/>
      <c r="D1376" s="74" t="s">
        <v>1064</v>
      </c>
      <c r="E1376" s="24">
        <v>1</v>
      </c>
      <c r="F1376" s="57">
        <v>8.41</v>
      </c>
      <c r="G1376" s="58" t="s">
        <v>3233</v>
      </c>
      <c r="H1376" s="57">
        <v>8.41</v>
      </c>
      <c r="I1376" s="29"/>
    </row>
    <row r="1377" spans="1:9" ht="60" x14ac:dyDescent="0.25">
      <c r="A1377" s="100">
        <f t="shared" si="24"/>
        <v>1363</v>
      </c>
      <c r="B1377" s="64" t="s">
        <v>2485</v>
      </c>
      <c r="C1377" s="73"/>
      <c r="D1377" s="74" t="s">
        <v>848</v>
      </c>
      <c r="E1377" s="24">
        <v>2</v>
      </c>
      <c r="F1377" s="57">
        <v>2.36</v>
      </c>
      <c r="G1377" s="58" t="s">
        <v>3234</v>
      </c>
      <c r="H1377" s="57">
        <v>2.36</v>
      </c>
      <c r="I1377" s="29"/>
    </row>
    <row r="1378" spans="1:9" ht="60" x14ac:dyDescent="0.25">
      <c r="A1378" s="100">
        <f t="shared" si="24"/>
        <v>1364</v>
      </c>
      <c r="B1378" s="64" t="s">
        <v>2486</v>
      </c>
      <c r="C1378" s="73"/>
      <c r="D1378" s="74" t="s">
        <v>1064</v>
      </c>
      <c r="E1378" s="24">
        <v>4</v>
      </c>
      <c r="F1378" s="57">
        <v>0.96</v>
      </c>
      <c r="G1378" s="58" t="s">
        <v>3235</v>
      </c>
      <c r="H1378" s="57">
        <v>0.96</v>
      </c>
      <c r="I1378" s="29"/>
    </row>
    <row r="1379" spans="1:9" ht="60" x14ac:dyDescent="0.25">
      <c r="A1379" s="100">
        <f t="shared" si="24"/>
        <v>1365</v>
      </c>
      <c r="B1379" s="64" t="s">
        <v>2487</v>
      </c>
      <c r="C1379" s="73"/>
      <c r="D1379" s="74" t="s">
        <v>1064</v>
      </c>
      <c r="E1379" s="24">
        <v>1</v>
      </c>
      <c r="F1379" s="57">
        <v>3.48</v>
      </c>
      <c r="G1379" s="58" t="s">
        <v>3236</v>
      </c>
      <c r="H1379" s="57">
        <v>3.48</v>
      </c>
      <c r="I1379" s="29"/>
    </row>
    <row r="1380" spans="1:9" ht="60" x14ac:dyDescent="0.25">
      <c r="A1380" s="100">
        <f t="shared" si="24"/>
        <v>1366</v>
      </c>
      <c r="B1380" s="64" t="s">
        <v>2488</v>
      </c>
      <c r="C1380" s="73"/>
      <c r="D1380" s="74" t="s">
        <v>1064</v>
      </c>
      <c r="E1380" s="24">
        <v>1</v>
      </c>
      <c r="F1380" s="57">
        <v>0.09</v>
      </c>
      <c r="G1380" s="58" t="s">
        <v>3237</v>
      </c>
      <c r="H1380" s="57">
        <v>0.09</v>
      </c>
      <c r="I1380" s="29"/>
    </row>
    <row r="1381" spans="1:9" ht="60" x14ac:dyDescent="0.25">
      <c r="A1381" s="100">
        <f t="shared" si="24"/>
        <v>1367</v>
      </c>
      <c r="B1381" s="64" t="s">
        <v>2489</v>
      </c>
      <c r="C1381" s="73"/>
      <c r="D1381" s="74" t="s">
        <v>1064</v>
      </c>
      <c r="E1381" s="24">
        <v>1</v>
      </c>
      <c r="F1381" s="57">
        <v>1.04</v>
      </c>
      <c r="G1381" s="58" t="s">
        <v>3238</v>
      </c>
      <c r="H1381" s="57">
        <v>1.04</v>
      </c>
      <c r="I1381" s="29"/>
    </row>
    <row r="1382" spans="1:9" ht="60" x14ac:dyDescent="0.25">
      <c r="A1382" s="100">
        <f t="shared" si="24"/>
        <v>1368</v>
      </c>
      <c r="B1382" s="64" t="s">
        <v>2490</v>
      </c>
      <c r="C1382" s="73"/>
      <c r="D1382" s="74" t="s">
        <v>1064</v>
      </c>
      <c r="E1382" s="24">
        <v>1</v>
      </c>
      <c r="F1382" s="57">
        <v>1.31</v>
      </c>
      <c r="G1382" s="58" t="s">
        <v>3239</v>
      </c>
      <c r="H1382" s="57">
        <v>1.31</v>
      </c>
      <c r="I1382" s="29"/>
    </row>
    <row r="1383" spans="1:9" ht="60" x14ac:dyDescent="0.25">
      <c r="A1383" s="100">
        <f t="shared" si="24"/>
        <v>1369</v>
      </c>
      <c r="B1383" s="64" t="s">
        <v>2491</v>
      </c>
      <c r="C1383" s="73"/>
      <c r="D1383" s="74" t="s">
        <v>1064</v>
      </c>
      <c r="E1383" s="24">
        <v>1</v>
      </c>
      <c r="F1383" s="57">
        <v>14.91</v>
      </c>
      <c r="G1383" s="58" t="s">
        <v>3240</v>
      </c>
      <c r="H1383" s="57">
        <v>14.91</v>
      </c>
      <c r="I1383" s="29"/>
    </row>
    <row r="1384" spans="1:9" ht="60" x14ac:dyDescent="0.25">
      <c r="A1384" s="100">
        <f t="shared" si="24"/>
        <v>1370</v>
      </c>
      <c r="B1384" s="64" t="s">
        <v>2492</v>
      </c>
      <c r="C1384" s="73"/>
      <c r="D1384" s="74" t="s">
        <v>1064</v>
      </c>
      <c r="E1384" s="24">
        <v>1</v>
      </c>
      <c r="F1384" s="57">
        <v>14.16</v>
      </c>
      <c r="G1384" s="58" t="s">
        <v>3241</v>
      </c>
      <c r="H1384" s="57">
        <v>14.16</v>
      </c>
      <c r="I1384" s="29"/>
    </row>
    <row r="1385" spans="1:9" ht="60" x14ac:dyDescent="0.25">
      <c r="A1385" s="100">
        <f t="shared" si="24"/>
        <v>1371</v>
      </c>
      <c r="B1385" s="64" t="s">
        <v>2493</v>
      </c>
      <c r="C1385" s="73"/>
      <c r="D1385" s="74" t="s">
        <v>1064</v>
      </c>
      <c r="E1385" s="24">
        <v>1</v>
      </c>
      <c r="F1385" s="57">
        <v>0.22</v>
      </c>
      <c r="G1385" s="58" t="s">
        <v>3242</v>
      </c>
      <c r="H1385" s="57">
        <v>0.22</v>
      </c>
      <c r="I1385" s="29"/>
    </row>
    <row r="1386" spans="1:9" ht="60" x14ac:dyDescent="0.25">
      <c r="A1386" s="100">
        <f t="shared" si="24"/>
        <v>1372</v>
      </c>
      <c r="B1386" s="64" t="s">
        <v>2494</v>
      </c>
      <c r="C1386" s="73"/>
      <c r="D1386" s="74" t="s">
        <v>1064</v>
      </c>
      <c r="E1386" s="24">
        <v>2</v>
      </c>
      <c r="F1386" s="57">
        <v>1.02</v>
      </c>
      <c r="G1386" s="58" t="s">
        <v>3243</v>
      </c>
      <c r="H1386" s="57">
        <v>1.02</v>
      </c>
      <c r="I1386" s="29"/>
    </row>
    <row r="1387" spans="1:9" ht="60" x14ac:dyDescent="0.25">
      <c r="A1387" s="100">
        <f t="shared" si="24"/>
        <v>1373</v>
      </c>
      <c r="B1387" s="64" t="s">
        <v>2495</v>
      </c>
      <c r="C1387" s="73"/>
      <c r="D1387" s="74" t="s">
        <v>1064</v>
      </c>
      <c r="E1387" s="24">
        <v>1</v>
      </c>
      <c r="F1387" s="57">
        <v>0.7</v>
      </c>
      <c r="G1387" s="58" t="s">
        <v>3244</v>
      </c>
      <c r="H1387" s="57">
        <v>0.7</v>
      </c>
      <c r="I1387" s="29"/>
    </row>
    <row r="1388" spans="1:9" ht="60" x14ac:dyDescent="0.25">
      <c r="A1388" s="100">
        <f t="shared" si="24"/>
        <v>1374</v>
      </c>
      <c r="B1388" s="64" t="s">
        <v>2496</v>
      </c>
      <c r="C1388" s="73"/>
      <c r="D1388" s="74" t="s">
        <v>1064</v>
      </c>
      <c r="E1388" s="24">
        <v>1</v>
      </c>
      <c r="F1388" s="57">
        <v>1.03</v>
      </c>
      <c r="G1388" s="58" t="s">
        <v>3245</v>
      </c>
      <c r="H1388" s="57">
        <v>1.03</v>
      </c>
      <c r="I1388" s="29"/>
    </row>
    <row r="1389" spans="1:9" ht="60" x14ac:dyDescent="0.25">
      <c r="A1389" s="100">
        <f t="shared" si="24"/>
        <v>1375</v>
      </c>
      <c r="B1389" s="64" t="s">
        <v>2497</v>
      </c>
      <c r="C1389" s="73"/>
      <c r="D1389" s="74" t="s">
        <v>1064</v>
      </c>
      <c r="E1389" s="24">
        <v>1</v>
      </c>
      <c r="F1389" s="57">
        <v>1.25</v>
      </c>
      <c r="G1389" s="58" t="s">
        <v>3246</v>
      </c>
      <c r="H1389" s="57">
        <v>1.25</v>
      </c>
      <c r="I1389" s="29"/>
    </row>
    <row r="1390" spans="1:9" ht="60" x14ac:dyDescent="0.25">
      <c r="A1390" s="100">
        <f t="shared" si="24"/>
        <v>1376</v>
      </c>
      <c r="B1390" s="64" t="s">
        <v>2498</v>
      </c>
      <c r="C1390" s="73"/>
      <c r="D1390" s="74" t="s">
        <v>1064</v>
      </c>
      <c r="E1390" s="24">
        <v>1</v>
      </c>
      <c r="F1390" s="57">
        <v>4.3099999999999996</v>
      </c>
      <c r="G1390" s="58" t="s">
        <v>3247</v>
      </c>
      <c r="H1390" s="57">
        <v>4.3099999999999996</v>
      </c>
      <c r="I1390" s="29"/>
    </row>
    <row r="1391" spans="1:9" ht="60" x14ac:dyDescent="0.25">
      <c r="A1391" s="100">
        <f t="shared" si="24"/>
        <v>1377</v>
      </c>
      <c r="B1391" s="64" t="s">
        <v>2499</v>
      </c>
      <c r="C1391" s="73"/>
      <c r="D1391" s="74" t="s">
        <v>1064</v>
      </c>
      <c r="E1391" s="24">
        <v>1</v>
      </c>
      <c r="F1391" s="57">
        <v>0.43</v>
      </c>
      <c r="G1391" s="58" t="s">
        <v>3248</v>
      </c>
      <c r="H1391" s="57">
        <v>0.43</v>
      </c>
      <c r="I1391" s="29"/>
    </row>
    <row r="1392" spans="1:9" ht="60" x14ac:dyDescent="0.25">
      <c r="A1392" s="100">
        <f t="shared" si="24"/>
        <v>1378</v>
      </c>
      <c r="B1392" s="64" t="s">
        <v>2500</v>
      </c>
      <c r="C1392" s="73"/>
      <c r="D1392" s="74" t="s">
        <v>1064</v>
      </c>
      <c r="E1392" s="24">
        <v>1</v>
      </c>
      <c r="F1392" s="57">
        <v>3.36</v>
      </c>
      <c r="G1392" s="58" t="s">
        <v>3249</v>
      </c>
      <c r="H1392" s="57">
        <v>3.36</v>
      </c>
      <c r="I1392" s="29"/>
    </row>
    <row r="1393" spans="1:9" ht="60" x14ac:dyDescent="0.25">
      <c r="A1393" s="100">
        <f t="shared" si="24"/>
        <v>1379</v>
      </c>
      <c r="B1393" s="64" t="s">
        <v>2501</v>
      </c>
      <c r="C1393" s="73"/>
      <c r="D1393" s="74" t="s">
        <v>1064</v>
      </c>
      <c r="E1393" s="24">
        <v>1</v>
      </c>
      <c r="F1393" s="57">
        <v>1.88</v>
      </c>
      <c r="G1393" s="58" t="s">
        <v>3250</v>
      </c>
      <c r="H1393" s="57">
        <v>1.88</v>
      </c>
      <c r="I1393" s="29"/>
    </row>
    <row r="1394" spans="1:9" ht="60" x14ac:dyDescent="0.25">
      <c r="A1394" s="100">
        <f t="shared" si="24"/>
        <v>1380</v>
      </c>
      <c r="B1394" s="64" t="s">
        <v>2502</v>
      </c>
      <c r="C1394" s="73"/>
      <c r="D1394" s="74" t="s">
        <v>1064</v>
      </c>
      <c r="E1394" s="24">
        <v>1</v>
      </c>
      <c r="F1394" s="57">
        <v>1.1499999999999999</v>
      </c>
      <c r="G1394" s="58" t="s">
        <v>3251</v>
      </c>
      <c r="H1394" s="57">
        <v>1.1499999999999999</v>
      </c>
      <c r="I1394" s="29"/>
    </row>
    <row r="1395" spans="1:9" ht="60" x14ac:dyDescent="0.25">
      <c r="A1395" s="100">
        <f t="shared" si="24"/>
        <v>1381</v>
      </c>
      <c r="B1395" s="64" t="s">
        <v>2503</v>
      </c>
      <c r="C1395" s="73"/>
      <c r="D1395" s="74" t="s">
        <v>1064</v>
      </c>
      <c r="E1395" s="24">
        <v>1</v>
      </c>
      <c r="F1395" s="57">
        <v>4.1399999999999997</v>
      </c>
      <c r="G1395" s="58" t="s">
        <v>3252</v>
      </c>
      <c r="H1395" s="57">
        <v>4.1399999999999997</v>
      </c>
      <c r="I1395" s="29"/>
    </row>
    <row r="1396" spans="1:9" ht="60" x14ac:dyDescent="0.25">
      <c r="A1396" s="100">
        <f t="shared" si="24"/>
        <v>1382</v>
      </c>
      <c r="B1396" s="64" t="s">
        <v>2504</v>
      </c>
      <c r="C1396" s="73"/>
      <c r="D1396" s="74" t="s">
        <v>1064</v>
      </c>
      <c r="E1396" s="24">
        <v>2</v>
      </c>
      <c r="F1396" s="57">
        <v>0.88</v>
      </c>
      <c r="G1396" s="58" t="s">
        <v>3253</v>
      </c>
      <c r="H1396" s="57">
        <v>0.88</v>
      </c>
      <c r="I1396" s="29"/>
    </row>
    <row r="1397" spans="1:9" ht="60" x14ac:dyDescent="0.25">
      <c r="A1397" s="100">
        <f t="shared" si="24"/>
        <v>1383</v>
      </c>
      <c r="B1397" s="64" t="s">
        <v>2505</v>
      </c>
      <c r="C1397" s="73"/>
      <c r="D1397" s="74" t="s">
        <v>1064</v>
      </c>
      <c r="E1397" s="24">
        <v>5</v>
      </c>
      <c r="F1397" s="57">
        <v>0.35</v>
      </c>
      <c r="G1397" s="58" t="s">
        <v>3254</v>
      </c>
      <c r="H1397" s="57">
        <f>F1397</f>
        <v>0.35</v>
      </c>
      <c r="I1397" s="29"/>
    </row>
    <row r="1398" spans="1:9" ht="60" x14ac:dyDescent="0.25">
      <c r="A1398" s="100">
        <f t="shared" si="24"/>
        <v>1384</v>
      </c>
      <c r="B1398" s="64" t="s">
        <v>2506</v>
      </c>
      <c r="C1398" s="73"/>
      <c r="D1398" s="74" t="s">
        <v>1064</v>
      </c>
      <c r="E1398" s="24">
        <v>1</v>
      </c>
      <c r="F1398" s="57">
        <v>2.06</v>
      </c>
      <c r="G1398" s="58" t="s">
        <v>3255</v>
      </c>
      <c r="H1398" s="57">
        <v>2.06</v>
      </c>
      <c r="I1398" s="29"/>
    </row>
    <row r="1399" spans="1:9" ht="60" x14ac:dyDescent="0.25">
      <c r="A1399" s="100">
        <f t="shared" si="24"/>
        <v>1385</v>
      </c>
      <c r="B1399" s="64" t="s">
        <v>2507</v>
      </c>
      <c r="C1399" s="73"/>
      <c r="D1399" s="74" t="s">
        <v>1064</v>
      </c>
      <c r="E1399" s="24">
        <v>1</v>
      </c>
      <c r="F1399" s="57">
        <v>1.1000000000000001</v>
      </c>
      <c r="G1399" s="58" t="s">
        <v>3256</v>
      </c>
      <c r="H1399" s="57">
        <v>1.1000000000000001</v>
      </c>
      <c r="I1399" s="29"/>
    </row>
    <row r="1400" spans="1:9" ht="60" x14ac:dyDescent="0.25">
      <c r="A1400" s="100">
        <f t="shared" si="24"/>
        <v>1386</v>
      </c>
      <c r="B1400" s="64" t="s">
        <v>2508</v>
      </c>
      <c r="C1400" s="73"/>
      <c r="D1400" s="74" t="s">
        <v>1064</v>
      </c>
      <c r="E1400" s="24">
        <v>1</v>
      </c>
      <c r="F1400" s="57">
        <v>37.5</v>
      </c>
      <c r="G1400" s="58" t="s">
        <v>3257</v>
      </c>
      <c r="H1400" s="57">
        <v>37.5</v>
      </c>
      <c r="I1400" s="29"/>
    </row>
    <row r="1401" spans="1:9" ht="60" x14ac:dyDescent="0.25">
      <c r="A1401" s="100">
        <f t="shared" si="24"/>
        <v>1387</v>
      </c>
      <c r="B1401" s="64" t="s">
        <v>2509</v>
      </c>
      <c r="C1401" s="73"/>
      <c r="D1401" s="74" t="s">
        <v>1064</v>
      </c>
      <c r="E1401" s="24">
        <v>5</v>
      </c>
      <c r="F1401" s="57">
        <v>14.95</v>
      </c>
      <c r="G1401" s="58" t="s">
        <v>3258</v>
      </c>
      <c r="H1401" s="57">
        <f>F1401</f>
        <v>14.95</v>
      </c>
      <c r="I1401" s="29"/>
    </row>
    <row r="1402" spans="1:9" ht="60" x14ac:dyDescent="0.25">
      <c r="A1402" s="100">
        <f t="shared" si="24"/>
        <v>1388</v>
      </c>
      <c r="B1402" s="64" t="s">
        <v>2510</v>
      </c>
      <c r="C1402" s="73"/>
      <c r="D1402" s="74" t="s">
        <v>1064</v>
      </c>
      <c r="E1402" s="24">
        <v>2</v>
      </c>
      <c r="F1402" s="57">
        <v>0.24</v>
      </c>
      <c r="G1402" s="58" t="s">
        <v>3259</v>
      </c>
      <c r="H1402" s="57">
        <v>0.24</v>
      </c>
      <c r="I1402" s="29"/>
    </row>
    <row r="1403" spans="1:9" ht="60" x14ac:dyDescent="0.25">
      <c r="A1403" s="100">
        <f t="shared" si="24"/>
        <v>1389</v>
      </c>
      <c r="B1403" s="64" t="s">
        <v>2511</v>
      </c>
      <c r="C1403" s="73"/>
      <c r="D1403" s="74" t="s">
        <v>850</v>
      </c>
      <c r="E1403" s="24">
        <v>9</v>
      </c>
      <c r="F1403" s="57">
        <v>0</v>
      </c>
      <c r="G1403" s="58" t="s">
        <v>3260</v>
      </c>
      <c r="H1403" s="57">
        <v>0</v>
      </c>
      <c r="I1403" s="29"/>
    </row>
    <row r="1404" spans="1:9" ht="60" x14ac:dyDescent="0.25">
      <c r="A1404" s="100">
        <f t="shared" si="24"/>
        <v>1390</v>
      </c>
      <c r="B1404" s="64" t="s">
        <v>2512</v>
      </c>
      <c r="C1404" s="73"/>
      <c r="D1404" s="74" t="s">
        <v>1064</v>
      </c>
      <c r="E1404" s="24">
        <v>16</v>
      </c>
      <c r="F1404" s="57">
        <v>40.32</v>
      </c>
      <c r="G1404" s="58" t="s">
        <v>3261</v>
      </c>
      <c r="H1404" s="57">
        <v>40.32</v>
      </c>
      <c r="I1404" s="29"/>
    </row>
    <row r="1405" spans="1:9" ht="60" x14ac:dyDescent="0.25">
      <c r="A1405" s="100">
        <f t="shared" si="24"/>
        <v>1391</v>
      </c>
      <c r="B1405" s="64" t="s">
        <v>2513</v>
      </c>
      <c r="C1405" s="73"/>
      <c r="D1405" s="74" t="s">
        <v>1064</v>
      </c>
      <c r="E1405" s="24">
        <v>14</v>
      </c>
      <c r="F1405" s="57">
        <v>1.54</v>
      </c>
      <c r="G1405" s="58" t="s">
        <v>3262</v>
      </c>
      <c r="H1405" s="57">
        <v>1.54</v>
      </c>
      <c r="I1405" s="29"/>
    </row>
    <row r="1406" spans="1:9" ht="60" x14ac:dyDescent="0.25">
      <c r="A1406" s="100">
        <f t="shared" si="24"/>
        <v>1392</v>
      </c>
      <c r="B1406" s="64" t="s">
        <v>2514</v>
      </c>
      <c r="C1406" s="73"/>
      <c r="D1406" s="74" t="s">
        <v>1064</v>
      </c>
      <c r="E1406" s="24">
        <v>1</v>
      </c>
      <c r="F1406" s="57">
        <v>17.78</v>
      </c>
      <c r="G1406" s="58" t="s">
        <v>3263</v>
      </c>
      <c r="H1406" s="57">
        <v>17.78</v>
      </c>
      <c r="I1406" s="29"/>
    </row>
    <row r="1407" spans="1:9" ht="60" x14ac:dyDescent="0.25">
      <c r="A1407" s="100">
        <f t="shared" si="24"/>
        <v>1393</v>
      </c>
      <c r="B1407" s="64" t="s">
        <v>2515</v>
      </c>
      <c r="C1407" s="73"/>
      <c r="D1407" s="74" t="s">
        <v>1787</v>
      </c>
      <c r="E1407" s="24">
        <v>1</v>
      </c>
      <c r="F1407" s="57">
        <v>47.2</v>
      </c>
      <c r="G1407" s="58" t="s">
        <v>3264</v>
      </c>
      <c r="H1407" s="57">
        <v>47.2</v>
      </c>
      <c r="I1407" s="29"/>
    </row>
    <row r="1408" spans="1:9" ht="60" x14ac:dyDescent="0.25">
      <c r="A1408" s="100">
        <f t="shared" si="24"/>
        <v>1394</v>
      </c>
      <c r="B1408" s="64" t="s">
        <v>2516</v>
      </c>
      <c r="C1408" s="73"/>
      <c r="D1408" s="74" t="s">
        <v>1787</v>
      </c>
      <c r="E1408" s="24">
        <v>1</v>
      </c>
      <c r="F1408" s="57">
        <v>101.4</v>
      </c>
      <c r="G1408" s="58" t="s">
        <v>3265</v>
      </c>
      <c r="H1408" s="57">
        <v>101.4</v>
      </c>
      <c r="I1408" s="29"/>
    </row>
    <row r="1409" spans="1:9" ht="60" x14ac:dyDescent="0.25">
      <c r="A1409" s="100">
        <f t="shared" si="24"/>
        <v>1395</v>
      </c>
      <c r="B1409" s="64" t="s">
        <v>2517</v>
      </c>
      <c r="C1409" s="73"/>
      <c r="D1409" s="74" t="s">
        <v>1064</v>
      </c>
      <c r="E1409" s="24">
        <v>4</v>
      </c>
      <c r="F1409" s="57">
        <v>26.16</v>
      </c>
      <c r="G1409" s="58" t="s">
        <v>3266</v>
      </c>
      <c r="H1409" s="57">
        <v>26.16</v>
      </c>
      <c r="I1409" s="29"/>
    </row>
    <row r="1410" spans="1:9" ht="60" x14ac:dyDescent="0.25">
      <c r="A1410" s="100">
        <f t="shared" si="24"/>
        <v>1396</v>
      </c>
      <c r="B1410" s="64" t="s">
        <v>2518</v>
      </c>
      <c r="C1410" s="73"/>
      <c r="D1410" s="74" t="s">
        <v>1064</v>
      </c>
      <c r="E1410" s="24">
        <v>7</v>
      </c>
      <c r="F1410" s="57">
        <v>200.55</v>
      </c>
      <c r="G1410" s="58" t="s">
        <v>3267</v>
      </c>
      <c r="H1410" s="57">
        <v>200.55</v>
      </c>
      <c r="I1410" s="29"/>
    </row>
    <row r="1411" spans="1:9" ht="60" x14ac:dyDescent="0.25">
      <c r="A1411" s="100">
        <f t="shared" si="24"/>
        <v>1397</v>
      </c>
      <c r="B1411" s="64" t="s">
        <v>2519</v>
      </c>
      <c r="C1411" s="73"/>
      <c r="D1411" s="74" t="s">
        <v>1064</v>
      </c>
      <c r="E1411" s="24">
        <v>1</v>
      </c>
      <c r="F1411" s="57">
        <v>9.8000000000000007</v>
      </c>
      <c r="G1411" s="58" t="s">
        <v>3268</v>
      </c>
      <c r="H1411" s="57">
        <v>9.8000000000000007</v>
      </c>
      <c r="I1411" s="29"/>
    </row>
    <row r="1412" spans="1:9" ht="60" x14ac:dyDescent="0.25">
      <c r="A1412" s="100">
        <f t="shared" si="24"/>
        <v>1398</v>
      </c>
      <c r="B1412" s="64" t="s">
        <v>2520</v>
      </c>
      <c r="C1412" s="73"/>
      <c r="D1412" s="74" t="s">
        <v>1064</v>
      </c>
      <c r="E1412" s="24">
        <v>1</v>
      </c>
      <c r="F1412" s="57">
        <v>39.6</v>
      </c>
      <c r="G1412" s="58" t="s">
        <v>3269</v>
      </c>
      <c r="H1412" s="57">
        <v>39.6</v>
      </c>
      <c r="I1412" s="29"/>
    </row>
    <row r="1413" spans="1:9" ht="60" x14ac:dyDescent="0.25">
      <c r="A1413" s="100">
        <f t="shared" si="24"/>
        <v>1399</v>
      </c>
      <c r="B1413" s="64" t="s">
        <v>2521</v>
      </c>
      <c r="C1413" s="73"/>
      <c r="D1413" s="74" t="s">
        <v>1064</v>
      </c>
      <c r="E1413" s="24">
        <v>25</v>
      </c>
      <c r="F1413" s="57">
        <v>33.5</v>
      </c>
      <c r="G1413" s="58" t="s">
        <v>3270</v>
      </c>
      <c r="H1413" s="57">
        <v>33.5</v>
      </c>
      <c r="I1413" s="29"/>
    </row>
    <row r="1414" spans="1:9" ht="60" x14ac:dyDescent="0.25">
      <c r="A1414" s="100">
        <f t="shared" si="24"/>
        <v>1400</v>
      </c>
      <c r="B1414" s="64" t="s">
        <v>2522</v>
      </c>
      <c r="C1414" s="73"/>
      <c r="D1414" s="74" t="s">
        <v>1064</v>
      </c>
      <c r="E1414" s="24">
        <v>15</v>
      </c>
      <c r="F1414" s="57">
        <v>20.7</v>
      </c>
      <c r="G1414" s="58" t="s">
        <v>3271</v>
      </c>
      <c r="H1414" s="57">
        <v>20.7</v>
      </c>
      <c r="I1414" s="29"/>
    </row>
    <row r="1415" spans="1:9" ht="60" x14ac:dyDescent="0.25">
      <c r="A1415" s="100">
        <f t="shared" si="24"/>
        <v>1401</v>
      </c>
      <c r="B1415" s="64" t="s">
        <v>2523</v>
      </c>
      <c r="C1415" s="73"/>
      <c r="D1415" s="74" t="s">
        <v>1064</v>
      </c>
      <c r="E1415" s="24">
        <v>26</v>
      </c>
      <c r="F1415" s="57">
        <v>13.78</v>
      </c>
      <c r="G1415" s="58" t="s">
        <v>3272</v>
      </c>
      <c r="H1415" s="57">
        <f>F1415</f>
        <v>13.78</v>
      </c>
      <c r="I1415" s="29"/>
    </row>
    <row r="1416" spans="1:9" ht="60" x14ac:dyDescent="0.25">
      <c r="A1416" s="100">
        <f t="shared" si="24"/>
        <v>1402</v>
      </c>
      <c r="B1416" s="64" t="s">
        <v>2524</v>
      </c>
      <c r="C1416" s="73"/>
      <c r="D1416" s="74" t="s">
        <v>1064</v>
      </c>
      <c r="E1416" s="24">
        <v>1</v>
      </c>
      <c r="F1416" s="57">
        <v>0.01</v>
      </c>
      <c r="G1416" s="58" t="s">
        <v>3273</v>
      </c>
      <c r="H1416" s="57">
        <v>0.01</v>
      </c>
      <c r="I1416" s="29"/>
    </row>
    <row r="1417" spans="1:9" ht="60" x14ac:dyDescent="0.25">
      <c r="A1417" s="100">
        <f t="shared" si="24"/>
        <v>1403</v>
      </c>
      <c r="B1417" s="64" t="s">
        <v>2525</v>
      </c>
      <c r="C1417" s="73"/>
      <c r="D1417" s="74" t="s">
        <v>1064</v>
      </c>
      <c r="E1417" s="24">
        <v>1</v>
      </c>
      <c r="F1417" s="57">
        <v>33.729999999999997</v>
      </c>
      <c r="G1417" s="58" t="s">
        <v>3274</v>
      </c>
      <c r="H1417" s="57">
        <v>33.729999999999997</v>
      </c>
      <c r="I1417" s="29"/>
    </row>
    <row r="1418" spans="1:9" ht="60" x14ac:dyDescent="0.25">
      <c r="A1418" s="100">
        <f t="shared" si="24"/>
        <v>1404</v>
      </c>
      <c r="B1418" s="64" t="s">
        <v>2526</v>
      </c>
      <c r="C1418" s="73"/>
      <c r="D1418" s="74" t="s">
        <v>1064</v>
      </c>
      <c r="E1418" s="24">
        <v>1</v>
      </c>
      <c r="F1418" s="57">
        <v>15.06</v>
      </c>
      <c r="G1418" s="58" t="s">
        <v>3275</v>
      </c>
      <c r="H1418" s="57">
        <v>15.06</v>
      </c>
      <c r="I1418" s="29"/>
    </row>
    <row r="1419" spans="1:9" ht="60" x14ac:dyDescent="0.25">
      <c r="A1419" s="100">
        <f t="shared" si="24"/>
        <v>1405</v>
      </c>
      <c r="B1419" s="64" t="s">
        <v>2527</v>
      </c>
      <c r="C1419" s="73"/>
      <c r="D1419" s="74" t="s">
        <v>1064</v>
      </c>
      <c r="E1419" s="24">
        <v>1</v>
      </c>
      <c r="F1419" s="57">
        <v>0.01</v>
      </c>
      <c r="G1419" s="58" t="s">
        <v>3276</v>
      </c>
      <c r="H1419" s="57">
        <v>0.01</v>
      </c>
      <c r="I1419" s="29"/>
    </row>
    <row r="1420" spans="1:9" ht="60" x14ac:dyDescent="0.25">
      <c r="A1420" s="100">
        <f t="shared" si="24"/>
        <v>1406</v>
      </c>
      <c r="B1420" s="64" t="s">
        <v>2528</v>
      </c>
      <c r="C1420" s="73"/>
      <c r="D1420" s="74" t="s">
        <v>850</v>
      </c>
      <c r="E1420" s="61">
        <v>12.76</v>
      </c>
      <c r="F1420" s="57">
        <v>14.42</v>
      </c>
      <c r="G1420" s="58" t="s">
        <v>3277</v>
      </c>
      <c r="H1420" s="57">
        <v>14.42</v>
      </c>
      <c r="I1420" s="29"/>
    </row>
    <row r="1421" spans="1:9" ht="60" x14ac:dyDescent="0.25">
      <c r="A1421" s="100">
        <f t="shared" si="24"/>
        <v>1407</v>
      </c>
      <c r="B1421" s="64" t="s">
        <v>2529</v>
      </c>
      <c r="C1421" s="73"/>
      <c r="D1421" s="74" t="s">
        <v>1064</v>
      </c>
      <c r="E1421" s="24">
        <v>2</v>
      </c>
      <c r="F1421" s="57">
        <v>32.24</v>
      </c>
      <c r="G1421" s="58" t="s">
        <v>3278</v>
      </c>
      <c r="H1421" s="57">
        <v>32.24</v>
      </c>
      <c r="I1421" s="29"/>
    </row>
    <row r="1422" spans="1:9" ht="60" x14ac:dyDescent="0.25">
      <c r="A1422" s="100">
        <f t="shared" si="24"/>
        <v>1408</v>
      </c>
      <c r="B1422" s="64" t="s">
        <v>2530</v>
      </c>
      <c r="C1422" s="73"/>
      <c r="D1422" s="74" t="s">
        <v>1064</v>
      </c>
      <c r="E1422" s="24">
        <v>1</v>
      </c>
      <c r="F1422" s="57">
        <v>66.02</v>
      </c>
      <c r="G1422" s="58" t="s">
        <v>3279</v>
      </c>
      <c r="H1422" s="57">
        <v>66.02</v>
      </c>
      <c r="I1422" s="29"/>
    </row>
    <row r="1423" spans="1:9" ht="60" x14ac:dyDescent="0.25">
      <c r="A1423" s="100">
        <f t="shared" si="24"/>
        <v>1409</v>
      </c>
      <c r="B1423" s="64" t="s">
        <v>2531</v>
      </c>
      <c r="C1423" s="73"/>
      <c r="D1423" s="74" t="s">
        <v>1064</v>
      </c>
      <c r="E1423" s="24">
        <v>2</v>
      </c>
      <c r="F1423" s="57">
        <v>134.6</v>
      </c>
      <c r="G1423" s="58" t="s">
        <v>3280</v>
      </c>
      <c r="H1423" s="57">
        <v>134.6</v>
      </c>
      <c r="I1423" s="29"/>
    </row>
    <row r="1424" spans="1:9" ht="60" x14ac:dyDescent="0.25">
      <c r="A1424" s="100">
        <f t="shared" si="24"/>
        <v>1410</v>
      </c>
      <c r="B1424" s="64" t="s">
        <v>2532</v>
      </c>
      <c r="C1424" s="73"/>
      <c r="D1424" s="74" t="s">
        <v>1064</v>
      </c>
      <c r="E1424" s="24">
        <v>2</v>
      </c>
      <c r="F1424" s="57">
        <v>47.26</v>
      </c>
      <c r="G1424" s="58" t="s">
        <v>3281</v>
      </c>
      <c r="H1424" s="57">
        <v>47.26</v>
      </c>
      <c r="I1424" s="29"/>
    </row>
    <row r="1425" spans="1:9" ht="60" x14ac:dyDescent="0.25">
      <c r="A1425" s="100">
        <f t="shared" si="24"/>
        <v>1411</v>
      </c>
      <c r="B1425" s="64" t="s">
        <v>2533</v>
      </c>
      <c r="C1425" s="73"/>
      <c r="D1425" s="74" t="s">
        <v>1064</v>
      </c>
      <c r="E1425" s="24">
        <v>2</v>
      </c>
      <c r="F1425" s="57">
        <v>9.8800000000000008</v>
      </c>
      <c r="G1425" s="58" t="s">
        <v>3282</v>
      </c>
      <c r="H1425" s="57">
        <v>9.8800000000000008</v>
      </c>
      <c r="I1425" s="29"/>
    </row>
    <row r="1426" spans="1:9" ht="60" x14ac:dyDescent="0.25">
      <c r="A1426" s="100">
        <f t="shared" si="24"/>
        <v>1412</v>
      </c>
      <c r="B1426" s="64" t="s">
        <v>2534</v>
      </c>
      <c r="C1426" s="73"/>
      <c r="D1426" s="74" t="s">
        <v>1064</v>
      </c>
      <c r="E1426" s="24">
        <v>3</v>
      </c>
      <c r="F1426" s="57">
        <v>324</v>
      </c>
      <c r="G1426" s="58" t="s">
        <v>3283</v>
      </c>
      <c r="H1426" s="57">
        <v>324</v>
      </c>
      <c r="I1426" s="29"/>
    </row>
    <row r="1427" spans="1:9" ht="60" x14ac:dyDescent="0.25">
      <c r="A1427" s="100">
        <f t="shared" si="24"/>
        <v>1413</v>
      </c>
      <c r="B1427" s="64" t="s">
        <v>2535</v>
      </c>
      <c r="C1427" s="73"/>
      <c r="D1427" s="74" t="s">
        <v>1064</v>
      </c>
      <c r="E1427" s="24">
        <v>5</v>
      </c>
      <c r="F1427" s="57">
        <v>2.7</v>
      </c>
      <c r="G1427" s="58" t="s">
        <v>3284</v>
      </c>
      <c r="H1427" s="57">
        <v>2.7</v>
      </c>
      <c r="I1427" s="29"/>
    </row>
    <row r="1428" spans="1:9" ht="60" x14ac:dyDescent="0.25">
      <c r="A1428" s="100">
        <f t="shared" si="24"/>
        <v>1414</v>
      </c>
      <c r="B1428" s="64" t="s">
        <v>2536</v>
      </c>
      <c r="C1428" s="73"/>
      <c r="D1428" s="74" t="s">
        <v>1064</v>
      </c>
      <c r="E1428" s="24">
        <v>3</v>
      </c>
      <c r="F1428" s="57">
        <v>5.4</v>
      </c>
      <c r="G1428" s="58" t="s">
        <v>3285</v>
      </c>
      <c r="H1428" s="57">
        <v>5.4</v>
      </c>
      <c r="I1428" s="29"/>
    </row>
    <row r="1429" spans="1:9" ht="60" x14ac:dyDescent="0.25">
      <c r="A1429" s="100">
        <f t="shared" si="24"/>
        <v>1415</v>
      </c>
      <c r="B1429" s="64" t="s">
        <v>2537</v>
      </c>
      <c r="C1429" s="73"/>
      <c r="D1429" s="74" t="s">
        <v>1064</v>
      </c>
      <c r="E1429" s="24">
        <v>1</v>
      </c>
      <c r="F1429" s="57">
        <v>16.91</v>
      </c>
      <c r="G1429" s="58" t="s">
        <v>3286</v>
      </c>
      <c r="H1429" s="57">
        <v>16.91</v>
      </c>
      <c r="I1429" s="29"/>
    </row>
    <row r="1430" spans="1:9" ht="60" x14ac:dyDescent="0.25">
      <c r="A1430" s="100">
        <f t="shared" si="24"/>
        <v>1416</v>
      </c>
      <c r="B1430" s="64" t="s">
        <v>2538</v>
      </c>
      <c r="C1430" s="73"/>
      <c r="D1430" s="74" t="s">
        <v>1064</v>
      </c>
      <c r="E1430" s="24">
        <v>2</v>
      </c>
      <c r="F1430" s="57">
        <v>3.5</v>
      </c>
      <c r="G1430" s="58" t="s">
        <v>3287</v>
      </c>
      <c r="H1430" s="57">
        <v>3.5</v>
      </c>
      <c r="I1430" s="29"/>
    </row>
    <row r="1431" spans="1:9" ht="60" x14ac:dyDescent="0.25">
      <c r="A1431" s="100">
        <f t="shared" si="24"/>
        <v>1417</v>
      </c>
      <c r="B1431" s="64" t="s">
        <v>2539</v>
      </c>
      <c r="C1431" s="73"/>
      <c r="D1431" s="74" t="s">
        <v>1064</v>
      </c>
      <c r="E1431" s="24">
        <v>2</v>
      </c>
      <c r="F1431" s="57">
        <v>92</v>
      </c>
      <c r="G1431" s="58" t="s">
        <v>3288</v>
      </c>
      <c r="H1431" s="57">
        <v>92</v>
      </c>
      <c r="I1431" s="29"/>
    </row>
    <row r="1432" spans="1:9" ht="60" x14ac:dyDescent="0.25">
      <c r="A1432" s="100">
        <f t="shared" si="24"/>
        <v>1418</v>
      </c>
      <c r="B1432" s="64" t="s">
        <v>2540</v>
      </c>
      <c r="C1432" s="73"/>
      <c r="D1432" s="74" t="s">
        <v>1064</v>
      </c>
      <c r="E1432" s="24">
        <v>1</v>
      </c>
      <c r="F1432" s="57">
        <v>3.77</v>
      </c>
      <c r="G1432" s="58" t="s">
        <v>3289</v>
      </c>
      <c r="H1432" s="57">
        <v>3.77</v>
      </c>
      <c r="I1432" s="29"/>
    </row>
    <row r="1433" spans="1:9" ht="60" x14ac:dyDescent="0.25">
      <c r="A1433" s="100">
        <f t="shared" si="24"/>
        <v>1419</v>
      </c>
      <c r="B1433" s="64" t="s">
        <v>2541</v>
      </c>
      <c r="C1433" s="73"/>
      <c r="D1433" s="74" t="s">
        <v>1064</v>
      </c>
      <c r="E1433" s="24">
        <v>25</v>
      </c>
      <c r="F1433" s="57">
        <v>1050</v>
      </c>
      <c r="G1433" s="58" t="s">
        <v>3290</v>
      </c>
      <c r="H1433" s="57">
        <v>1050</v>
      </c>
      <c r="I1433" s="29"/>
    </row>
    <row r="1434" spans="1:9" ht="60" x14ac:dyDescent="0.25">
      <c r="A1434" s="100">
        <f t="shared" si="24"/>
        <v>1420</v>
      </c>
      <c r="B1434" s="64" t="s">
        <v>2542</v>
      </c>
      <c r="C1434" s="73"/>
      <c r="D1434" s="74" t="s">
        <v>1064</v>
      </c>
      <c r="E1434" s="24">
        <v>25</v>
      </c>
      <c r="F1434" s="57">
        <v>1175</v>
      </c>
      <c r="G1434" s="58" t="s">
        <v>3291</v>
      </c>
      <c r="H1434" s="57">
        <v>1175</v>
      </c>
      <c r="I1434" s="29"/>
    </row>
    <row r="1435" spans="1:9" ht="60" x14ac:dyDescent="0.25">
      <c r="A1435" s="100">
        <f t="shared" ref="A1435:A1498" si="25">A1434+1</f>
        <v>1421</v>
      </c>
      <c r="B1435" s="64" t="s">
        <v>2543</v>
      </c>
      <c r="C1435" s="73"/>
      <c r="D1435" s="74" t="s">
        <v>1064</v>
      </c>
      <c r="E1435" s="24">
        <v>1</v>
      </c>
      <c r="F1435" s="57">
        <v>13.65</v>
      </c>
      <c r="G1435" s="58" t="s">
        <v>3292</v>
      </c>
      <c r="H1435" s="57">
        <v>13.65</v>
      </c>
      <c r="I1435" s="29"/>
    </row>
    <row r="1436" spans="1:9" ht="60" x14ac:dyDescent="0.25">
      <c r="A1436" s="100">
        <f t="shared" si="25"/>
        <v>1422</v>
      </c>
      <c r="B1436" s="64" t="s">
        <v>2544</v>
      </c>
      <c r="C1436" s="73"/>
      <c r="D1436" s="74" t="s">
        <v>1064</v>
      </c>
      <c r="E1436" s="24">
        <v>2</v>
      </c>
      <c r="F1436" s="57">
        <v>13.8</v>
      </c>
      <c r="G1436" s="58" t="s">
        <v>3293</v>
      </c>
      <c r="H1436" s="57">
        <v>13.8</v>
      </c>
      <c r="I1436" s="29"/>
    </row>
    <row r="1437" spans="1:9" ht="60" x14ac:dyDescent="0.25">
      <c r="A1437" s="100">
        <f t="shared" si="25"/>
        <v>1423</v>
      </c>
      <c r="B1437" s="64" t="s">
        <v>2545</v>
      </c>
      <c r="C1437" s="73"/>
      <c r="D1437" s="74" t="s">
        <v>1060</v>
      </c>
      <c r="E1437" s="24">
        <v>7</v>
      </c>
      <c r="F1437" s="57">
        <v>22.89</v>
      </c>
      <c r="G1437" s="58" t="s">
        <v>3294</v>
      </c>
      <c r="H1437" s="57">
        <v>22.89</v>
      </c>
      <c r="I1437" s="29"/>
    </row>
    <row r="1438" spans="1:9" ht="60" x14ac:dyDescent="0.25">
      <c r="A1438" s="100">
        <f t="shared" si="25"/>
        <v>1424</v>
      </c>
      <c r="B1438" s="64" t="s">
        <v>2546</v>
      </c>
      <c r="C1438" s="73"/>
      <c r="D1438" s="74" t="s">
        <v>1064</v>
      </c>
      <c r="E1438" s="24">
        <v>2</v>
      </c>
      <c r="F1438" s="57">
        <v>15</v>
      </c>
      <c r="G1438" s="58" t="s">
        <v>3295</v>
      </c>
      <c r="H1438" s="57">
        <v>15</v>
      </c>
      <c r="I1438" s="29"/>
    </row>
    <row r="1439" spans="1:9" ht="60" x14ac:dyDescent="0.25">
      <c r="A1439" s="100">
        <f t="shared" si="25"/>
        <v>1425</v>
      </c>
      <c r="B1439" s="64" t="s">
        <v>2547</v>
      </c>
      <c r="C1439" s="73"/>
      <c r="D1439" s="74" t="s">
        <v>1064</v>
      </c>
      <c r="E1439" s="24">
        <v>2</v>
      </c>
      <c r="F1439" s="57">
        <v>16</v>
      </c>
      <c r="G1439" s="58" t="s">
        <v>3296</v>
      </c>
      <c r="H1439" s="57">
        <v>16</v>
      </c>
      <c r="I1439" s="29"/>
    </row>
    <row r="1440" spans="1:9" ht="60" x14ac:dyDescent="0.25">
      <c r="A1440" s="100">
        <f t="shared" si="25"/>
        <v>1426</v>
      </c>
      <c r="B1440" s="64" t="s">
        <v>2548</v>
      </c>
      <c r="C1440" s="73"/>
      <c r="D1440" s="74" t="s">
        <v>1064</v>
      </c>
      <c r="E1440" s="24">
        <v>2</v>
      </c>
      <c r="F1440" s="57">
        <v>36</v>
      </c>
      <c r="G1440" s="58" t="s">
        <v>3297</v>
      </c>
      <c r="H1440" s="57">
        <v>36</v>
      </c>
      <c r="I1440" s="29"/>
    </row>
    <row r="1441" spans="1:9" ht="60" x14ac:dyDescent="0.25">
      <c r="A1441" s="100">
        <f t="shared" si="25"/>
        <v>1427</v>
      </c>
      <c r="B1441" s="64" t="s">
        <v>2549</v>
      </c>
      <c r="C1441" s="73"/>
      <c r="D1441" s="74" t="s">
        <v>1064</v>
      </c>
      <c r="E1441" s="24">
        <v>1</v>
      </c>
      <c r="F1441" s="57">
        <v>4.6100000000000003</v>
      </c>
      <c r="G1441" s="58" t="s">
        <v>3298</v>
      </c>
      <c r="H1441" s="57">
        <v>4.6100000000000003</v>
      </c>
      <c r="I1441" s="29"/>
    </row>
    <row r="1442" spans="1:9" ht="60" x14ac:dyDescent="0.25">
      <c r="A1442" s="100">
        <f t="shared" si="25"/>
        <v>1428</v>
      </c>
      <c r="B1442" s="64" t="s">
        <v>2550</v>
      </c>
      <c r="C1442" s="73"/>
      <c r="D1442" s="74" t="s">
        <v>1064</v>
      </c>
      <c r="E1442" s="24">
        <v>1</v>
      </c>
      <c r="F1442" s="57">
        <v>40.82</v>
      </c>
      <c r="G1442" s="58" t="s">
        <v>3299</v>
      </c>
      <c r="H1442" s="57">
        <v>40.82</v>
      </c>
      <c r="I1442" s="29"/>
    </row>
    <row r="1443" spans="1:9" ht="60" x14ac:dyDescent="0.25">
      <c r="A1443" s="100">
        <f t="shared" si="25"/>
        <v>1429</v>
      </c>
      <c r="B1443" s="64" t="s">
        <v>2551</v>
      </c>
      <c r="C1443" s="73"/>
      <c r="D1443" s="74" t="s">
        <v>1064</v>
      </c>
      <c r="E1443" s="24">
        <v>1</v>
      </c>
      <c r="F1443" s="57">
        <v>1.3</v>
      </c>
      <c r="G1443" s="58" t="s">
        <v>3300</v>
      </c>
      <c r="H1443" s="57">
        <v>1.3</v>
      </c>
      <c r="I1443" s="29"/>
    </row>
    <row r="1444" spans="1:9" ht="60" x14ac:dyDescent="0.25">
      <c r="A1444" s="100">
        <f t="shared" si="25"/>
        <v>1430</v>
      </c>
      <c r="B1444" s="64" t="s">
        <v>2552</v>
      </c>
      <c r="C1444" s="73"/>
      <c r="D1444" s="74" t="s">
        <v>1064</v>
      </c>
      <c r="E1444" s="24">
        <v>1</v>
      </c>
      <c r="F1444" s="57">
        <v>0.63</v>
      </c>
      <c r="G1444" s="58" t="s">
        <v>3301</v>
      </c>
      <c r="H1444" s="57">
        <v>0.63</v>
      </c>
      <c r="I1444" s="29"/>
    </row>
    <row r="1445" spans="1:9" ht="60" x14ac:dyDescent="0.25">
      <c r="A1445" s="100">
        <f t="shared" si="25"/>
        <v>1431</v>
      </c>
      <c r="B1445" s="64" t="s">
        <v>2553</v>
      </c>
      <c r="C1445" s="73"/>
      <c r="D1445" s="74" t="s">
        <v>1064</v>
      </c>
      <c r="E1445" s="24">
        <v>1</v>
      </c>
      <c r="F1445" s="57">
        <v>0.95</v>
      </c>
      <c r="G1445" s="58" t="s">
        <v>3302</v>
      </c>
      <c r="H1445" s="57">
        <v>0.95</v>
      </c>
      <c r="I1445" s="29"/>
    </row>
    <row r="1446" spans="1:9" ht="60" x14ac:dyDescent="0.25">
      <c r="A1446" s="100">
        <f t="shared" si="25"/>
        <v>1432</v>
      </c>
      <c r="B1446" s="64" t="s">
        <v>2554</v>
      </c>
      <c r="C1446" s="73"/>
      <c r="D1446" s="74" t="s">
        <v>1064</v>
      </c>
      <c r="E1446" s="24">
        <v>1</v>
      </c>
      <c r="F1446" s="57">
        <v>0.35</v>
      </c>
      <c r="G1446" s="58" t="s">
        <v>3303</v>
      </c>
      <c r="H1446" s="57">
        <v>0.35</v>
      </c>
      <c r="I1446" s="29"/>
    </row>
    <row r="1447" spans="1:9" ht="60" x14ac:dyDescent="0.25">
      <c r="A1447" s="100">
        <f t="shared" si="25"/>
        <v>1433</v>
      </c>
      <c r="B1447" s="64" t="s">
        <v>2555</v>
      </c>
      <c r="C1447" s="73"/>
      <c r="D1447" s="74" t="s">
        <v>1064</v>
      </c>
      <c r="E1447" s="24">
        <v>1</v>
      </c>
      <c r="F1447" s="57">
        <v>14.58</v>
      </c>
      <c r="G1447" s="58" t="s">
        <v>3304</v>
      </c>
      <c r="H1447" s="57">
        <v>14.58</v>
      </c>
      <c r="I1447" s="29"/>
    </row>
    <row r="1448" spans="1:9" ht="60" x14ac:dyDescent="0.25">
      <c r="A1448" s="100">
        <f t="shared" si="25"/>
        <v>1434</v>
      </c>
      <c r="B1448" s="64" t="s">
        <v>2556</v>
      </c>
      <c r="C1448" s="73"/>
      <c r="D1448" s="74" t="s">
        <v>1064</v>
      </c>
      <c r="E1448" s="24">
        <v>9</v>
      </c>
      <c r="F1448" s="57">
        <v>0.09</v>
      </c>
      <c r="G1448" s="58" t="s">
        <v>3305</v>
      </c>
      <c r="H1448" s="57">
        <v>0.09</v>
      </c>
      <c r="I1448" s="29"/>
    </row>
    <row r="1449" spans="1:9" ht="60" x14ac:dyDescent="0.25">
      <c r="A1449" s="100">
        <f t="shared" si="25"/>
        <v>1435</v>
      </c>
      <c r="B1449" s="64" t="s">
        <v>2557</v>
      </c>
      <c r="C1449" s="73"/>
      <c r="D1449" s="74" t="s">
        <v>1064</v>
      </c>
      <c r="E1449" s="24">
        <v>2</v>
      </c>
      <c r="F1449" s="57">
        <v>2.54</v>
      </c>
      <c r="G1449" s="58" t="s">
        <v>3306</v>
      </c>
      <c r="H1449" s="57">
        <v>2.54</v>
      </c>
      <c r="I1449" s="29"/>
    </row>
    <row r="1450" spans="1:9" ht="60" x14ac:dyDescent="0.25">
      <c r="A1450" s="100">
        <f t="shared" si="25"/>
        <v>1436</v>
      </c>
      <c r="B1450" s="64" t="s">
        <v>2558</v>
      </c>
      <c r="C1450" s="73"/>
      <c r="D1450" s="74" t="s">
        <v>1064</v>
      </c>
      <c r="E1450" s="24">
        <v>2</v>
      </c>
      <c r="F1450" s="57">
        <v>0.4</v>
      </c>
      <c r="G1450" s="58" t="s">
        <v>3307</v>
      </c>
      <c r="H1450" s="57">
        <v>0.4</v>
      </c>
      <c r="I1450" s="29"/>
    </row>
    <row r="1451" spans="1:9" ht="60" x14ac:dyDescent="0.25">
      <c r="A1451" s="100">
        <f t="shared" si="25"/>
        <v>1437</v>
      </c>
      <c r="B1451" s="64" t="s">
        <v>2559</v>
      </c>
      <c r="C1451" s="73"/>
      <c r="D1451" s="74" t="s">
        <v>1064</v>
      </c>
      <c r="E1451" s="24">
        <v>2</v>
      </c>
      <c r="F1451" s="57">
        <v>0.18</v>
      </c>
      <c r="G1451" s="58" t="s">
        <v>3308</v>
      </c>
      <c r="H1451" s="57">
        <v>0.18</v>
      </c>
      <c r="I1451" s="29"/>
    </row>
    <row r="1452" spans="1:9" ht="60" x14ac:dyDescent="0.25">
      <c r="A1452" s="100">
        <f t="shared" si="25"/>
        <v>1438</v>
      </c>
      <c r="B1452" s="77" t="s">
        <v>2560</v>
      </c>
      <c r="C1452" s="78"/>
      <c r="D1452" s="79" t="s">
        <v>1064</v>
      </c>
      <c r="E1452" s="80">
        <v>3</v>
      </c>
      <c r="F1452" s="81">
        <v>0</v>
      </c>
      <c r="G1452" s="82" t="s">
        <v>3309</v>
      </c>
      <c r="H1452" s="81">
        <v>0</v>
      </c>
      <c r="I1452" s="29"/>
    </row>
    <row r="1453" spans="1:9" ht="60" x14ac:dyDescent="0.25">
      <c r="A1453" s="100">
        <f t="shared" si="25"/>
        <v>1439</v>
      </c>
      <c r="B1453" s="64" t="s">
        <v>2561</v>
      </c>
      <c r="C1453" s="73"/>
      <c r="D1453" s="74" t="s">
        <v>1064</v>
      </c>
      <c r="E1453" s="24">
        <v>2</v>
      </c>
      <c r="F1453" s="57">
        <v>0.02</v>
      </c>
      <c r="G1453" s="58" t="s">
        <v>3310</v>
      </c>
      <c r="H1453" s="57">
        <v>0.02</v>
      </c>
      <c r="I1453" s="29"/>
    </row>
    <row r="1454" spans="1:9" ht="60" x14ac:dyDescent="0.25">
      <c r="A1454" s="100">
        <f t="shared" si="25"/>
        <v>1440</v>
      </c>
      <c r="B1454" s="64" t="s">
        <v>2562</v>
      </c>
      <c r="C1454" s="73"/>
      <c r="D1454" s="74" t="s">
        <v>1064</v>
      </c>
      <c r="E1454" s="24">
        <v>1</v>
      </c>
      <c r="F1454" s="57">
        <v>2.23</v>
      </c>
      <c r="G1454" s="58" t="s">
        <v>3311</v>
      </c>
      <c r="H1454" s="57">
        <v>2.23</v>
      </c>
      <c r="I1454" s="29"/>
    </row>
    <row r="1455" spans="1:9" ht="60" x14ac:dyDescent="0.25">
      <c r="A1455" s="100">
        <f t="shared" si="25"/>
        <v>1441</v>
      </c>
      <c r="B1455" s="64" t="s">
        <v>2563</v>
      </c>
      <c r="C1455" s="73"/>
      <c r="D1455" s="74" t="s">
        <v>1064</v>
      </c>
      <c r="E1455" s="24">
        <v>4</v>
      </c>
      <c r="F1455" s="57">
        <v>1.48</v>
      </c>
      <c r="G1455" s="58" t="s">
        <v>3312</v>
      </c>
      <c r="H1455" s="57">
        <v>1.48</v>
      </c>
      <c r="I1455" s="29"/>
    </row>
    <row r="1456" spans="1:9" ht="60" x14ac:dyDescent="0.25">
      <c r="A1456" s="100">
        <f t="shared" si="25"/>
        <v>1442</v>
      </c>
      <c r="B1456" s="64" t="s">
        <v>2564</v>
      </c>
      <c r="C1456" s="73"/>
      <c r="D1456" s="74" t="s">
        <v>1064</v>
      </c>
      <c r="E1456" s="24">
        <v>2</v>
      </c>
      <c r="F1456" s="57">
        <v>11.68</v>
      </c>
      <c r="G1456" s="58" t="s">
        <v>3313</v>
      </c>
      <c r="H1456" s="57">
        <v>11.68</v>
      </c>
      <c r="I1456" s="29"/>
    </row>
    <row r="1457" spans="1:9" ht="60" x14ac:dyDescent="0.25">
      <c r="A1457" s="100">
        <f t="shared" si="25"/>
        <v>1443</v>
      </c>
      <c r="B1457" s="64" t="s">
        <v>2565</v>
      </c>
      <c r="C1457" s="73"/>
      <c r="D1457" s="74" t="s">
        <v>1064</v>
      </c>
      <c r="E1457" s="24">
        <v>2</v>
      </c>
      <c r="F1457" s="57">
        <v>4.3</v>
      </c>
      <c r="G1457" s="58" t="s">
        <v>3314</v>
      </c>
      <c r="H1457" s="57">
        <v>4.3</v>
      </c>
      <c r="I1457" s="29"/>
    </row>
    <row r="1458" spans="1:9" ht="60" x14ac:dyDescent="0.25">
      <c r="A1458" s="100">
        <f t="shared" si="25"/>
        <v>1444</v>
      </c>
      <c r="B1458" s="64" t="s">
        <v>2566</v>
      </c>
      <c r="C1458" s="73"/>
      <c r="D1458" s="74" t="s">
        <v>1064</v>
      </c>
      <c r="E1458" s="24">
        <v>1</v>
      </c>
      <c r="F1458" s="57">
        <v>6.18</v>
      </c>
      <c r="G1458" s="58" t="s">
        <v>3315</v>
      </c>
      <c r="H1458" s="57">
        <v>6.18</v>
      </c>
      <c r="I1458" s="29"/>
    </row>
    <row r="1459" spans="1:9" ht="60" x14ac:dyDescent="0.25">
      <c r="A1459" s="100">
        <f t="shared" si="25"/>
        <v>1445</v>
      </c>
      <c r="B1459" s="64" t="s">
        <v>2567</v>
      </c>
      <c r="C1459" s="73"/>
      <c r="D1459" s="74" t="s">
        <v>1064</v>
      </c>
      <c r="E1459" s="24">
        <v>2</v>
      </c>
      <c r="F1459" s="57">
        <v>3.14</v>
      </c>
      <c r="G1459" s="58" t="s">
        <v>3316</v>
      </c>
      <c r="H1459" s="57">
        <v>3.14</v>
      </c>
      <c r="I1459" s="29"/>
    </row>
    <row r="1460" spans="1:9" ht="60" x14ac:dyDescent="0.25">
      <c r="A1460" s="100">
        <f t="shared" si="25"/>
        <v>1446</v>
      </c>
      <c r="B1460" s="64" t="s">
        <v>2568</v>
      </c>
      <c r="C1460" s="73"/>
      <c r="D1460" s="74" t="s">
        <v>1064</v>
      </c>
      <c r="E1460" s="24">
        <v>1</v>
      </c>
      <c r="F1460" s="57">
        <v>0.08</v>
      </c>
      <c r="G1460" s="58" t="s">
        <v>3317</v>
      </c>
      <c r="H1460" s="57">
        <v>0.08</v>
      </c>
      <c r="I1460" s="29"/>
    </row>
    <row r="1461" spans="1:9" ht="60" x14ac:dyDescent="0.25">
      <c r="A1461" s="100">
        <f t="shared" si="25"/>
        <v>1447</v>
      </c>
      <c r="B1461" s="64" t="s">
        <v>2569</v>
      </c>
      <c r="C1461" s="73"/>
      <c r="D1461" s="74" t="s">
        <v>1064</v>
      </c>
      <c r="E1461" s="24">
        <v>3</v>
      </c>
      <c r="F1461" s="57">
        <v>15.69</v>
      </c>
      <c r="G1461" s="58" t="s">
        <v>3318</v>
      </c>
      <c r="H1461" s="57">
        <v>15.69</v>
      </c>
      <c r="I1461" s="29"/>
    </row>
    <row r="1462" spans="1:9" ht="60" x14ac:dyDescent="0.25">
      <c r="A1462" s="100">
        <f t="shared" si="25"/>
        <v>1448</v>
      </c>
      <c r="B1462" s="64" t="s">
        <v>2570</v>
      </c>
      <c r="C1462" s="73"/>
      <c r="D1462" s="74" t="s">
        <v>1064</v>
      </c>
      <c r="E1462" s="24">
        <v>4</v>
      </c>
      <c r="F1462" s="57">
        <v>0</v>
      </c>
      <c r="G1462" s="58" t="s">
        <v>3319</v>
      </c>
      <c r="H1462" s="57">
        <v>0</v>
      </c>
      <c r="I1462" s="29"/>
    </row>
    <row r="1463" spans="1:9" ht="60" x14ac:dyDescent="0.25">
      <c r="A1463" s="100">
        <f t="shared" si="25"/>
        <v>1449</v>
      </c>
      <c r="B1463" s="64" t="s">
        <v>2571</v>
      </c>
      <c r="C1463" s="73"/>
      <c r="D1463" s="74" t="s">
        <v>1064</v>
      </c>
      <c r="E1463" s="24">
        <v>1</v>
      </c>
      <c r="F1463" s="57">
        <v>2.2799999999999998</v>
      </c>
      <c r="G1463" s="58" t="s">
        <v>3320</v>
      </c>
      <c r="H1463" s="57">
        <v>2.2799999999999998</v>
      </c>
      <c r="I1463" s="29"/>
    </row>
    <row r="1464" spans="1:9" ht="60" x14ac:dyDescent="0.25">
      <c r="A1464" s="100">
        <f t="shared" si="25"/>
        <v>1450</v>
      </c>
      <c r="B1464" s="64" t="s">
        <v>2572</v>
      </c>
      <c r="C1464" s="73"/>
      <c r="D1464" s="74" t="s">
        <v>1064</v>
      </c>
      <c r="E1464" s="24">
        <v>1</v>
      </c>
      <c r="F1464" s="57">
        <v>4.83</v>
      </c>
      <c r="G1464" s="58" t="s">
        <v>3321</v>
      </c>
      <c r="H1464" s="57">
        <v>4.83</v>
      </c>
      <c r="I1464" s="29"/>
    </row>
    <row r="1465" spans="1:9" ht="60" x14ac:dyDescent="0.25">
      <c r="A1465" s="100">
        <f t="shared" si="25"/>
        <v>1451</v>
      </c>
      <c r="B1465" s="64" t="s">
        <v>2573</v>
      </c>
      <c r="C1465" s="73"/>
      <c r="D1465" s="74" t="s">
        <v>1064</v>
      </c>
      <c r="E1465" s="24">
        <v>1</v>
      </c>
      <c r="F1465" s="57">
        <v>6.84</v>
      </c>
      <c r="G1465" s="58" t="s">
        <v>3322</v>
      </c>
      <c r="H1465" s="57">
        <v>6.84</v>
      </c>
      <c r="I1465" s="29"/>
    </row>
    <row r="1466" spans="1:9" ht="60" x14ac:dyDescent="0.25">
      <c r="A1466" s="100">
        <f t="shared" si="25"/>
        <v>1452</v>
      </c>
      <c r="B1466" s="64" t="s">
        <v>2574</v>
      </c>
      <c r="C1466" s="73"/>
      <c r="D1466" s="74" t="s">
        <v>850</v>
      </c>
      <c r="E1466" s="61">
        <v>9078.27</v>
      </c>
      <c r="F1466" s="57">
        <v>0</v>
      </c>
      <c r="G1466" s="58" t="s">
        <v>3323</v>
      </c>
      <c r="H1466" s="57">
        <v>0</v>
      </c>
      <c r="I1466" s="29"/>
    </row>
    <row r="1467" spans="1:9" ht="60" x14ac:dyDescent="0.25">
      <c r="A1467" s="100">
        <f t="shared" si="25"/>
        <v>1453</v>
      </c>
      <c r="B1467" s="64" t="s">
        <v>2575</v>
      </c>
      <c r="C1467" s="73"/>
      <c r="D1467" s="74" t="s">
        <v>1064</v>
      </c>
      <c r="E1467" s="24">
        <v>4</v>
      </c>
      <c r="F1467" s="57">
        <v>0.88</v>
      </c>
      <c r="G1467" s="58" t="s">
        <v>3324</v>
      </c>
      <c r="H1467" s="57">
        <v>0.88</v>
      </c>
      <c r="I1467" s="29"/>
    </row>
    <row r="1468" spans="1:9" ht="60" x14ac:dyDescent="0.25">
      <c r="A1468" s="100">
        <f t="shared" si="25"/>
        <v>1454</v>
      </c>
      <c r="B1468" s="64" t="s">
        <v>2576</v>
      </c>
      <c r="C1468" s="73"/>
      <c r="D1468" s="74" t="s">
        <v>1064</v>
      </c>
      <c r="E1468" s="24">
        <v>1</v>
      </c>
      <c r="F1468" s="57">
        <v>43.22</v>
      </c>
      <c r="G1468" s="58" t="s">
        <v>3325</v>
      </c>
      <c r="H1468" s="57">
        <v>43.22</v>
      </c>
      <c r="I1468" s="29"/>
    </row>
    <row r="1469" spans="1:9" ht="60" x14ac:dyDescent="0.25">
      <c r="A1469" s="100">
        <f t="shared" si="25"/>
        <v>1455</v>
      </c>
      <c r="B1469" s="64" t="s">
        <v>2577</v>
      </c>
      <c r="C1469" s="73"/>
      <c r="D1469" s="74" t="s">
        <v>1064</v>
      </c>
      <c r="E1469" s="24">
        <v>4</v>
      </c>
      <c r="F1469" s="57">
        <v>397.48</v>
      </c>
      <c r="G1469" s="58" t="s">
        <v>3326</v>
      </c>
      <c r="H1469" s="57">
        <v>397.48</v>
      </c>
      <c r="I1469" s="29"/>
    </row>
    <row r="1470" spans="1:9" ht="60" x14ac:dyDescent="0.25">
      <c r="A1470" s="100">
        <f t="shared" si="25"/>
        <v>1456</v>
      </c>
      <c r="B1470" s="64" t="s">
        <v>2578</v>
      </c>
      <c r="C1470" s="73"/>
      <c r="D1470" s="74" t="s">
        <v>850</v>
      </c>
      <c r="E1470" s="24">
        <v>24</v>
      </c>
      <c r="F1470" s="57">
        <v>0</v>
      </c>
      <c r="G1470" s="58" t="s">
        <v>3327</v>
      </c>
      <c r="H1470" s="57">
        <v>0</v>
      </c>
      <c r="I1470" s="29"/>
    </row>
    <row r="1471" spans="1:9" ht="60" x14ac:dyDescent="0.25">
      <c r="A1471" s="100">
        <f t="shared" si="25"/>
        <v>1457</v>
      </c>
      <c r="B1471" s="64" t="s">
        <v>2579</v>
      </c>
      <c r="C1471" s="73"/>
      <c r="D1471" s="74" t="s">
        <v>1064</v>
      </c>
      <c r="E1471" s="24">
        <v>1</v>
      </c>
      <c r="F1471" s="57">
        <v>0.02</v>
      </c>
      <c r="G1471" s="58" t="s">
        <v>3328</v>
      </c>
      <c r="H1471" s="57">
        <v>0.02</v>
      </c>
      <c r="I1471" s="29"/>
    </row>
    <row r="1472" spans="1:9" ht="60" x14ac:dyDescent="0.25">
      <c r="A1472" s="100">
        <f t="shared" si="25"/>
        <v>1458</v>
      </c>
      <c r="B1472" s="64" t="s">
        <v>2580</v>
      </c>
      <c r="C1472" s="73"/>
      <c r="D1472" s="74" t="s">
        <v>1064</v>
      </c>
      <c r="E1472" s="24">
        <v>1</v>
      </c>
      <c r="F1472" s="57">
        <v>10.55</v>
      </c>
      <c r="G1472" s="58" t="s">
        <v>3329</v>
      </c>
      <c r="H1472" s="57">
        <v>10.55</v>
      </c>
      <c r="I1472" s="29"/>
    </row>
    <row r="1473" spans="1:9" ht="60" x14ac:dyDescent="0.25">
      <c r="A1473" s="100">
        <f t="shared" si="25"/>
        <v>1459</v>
      </c>
      <c r="B1473" s="64" t="s">
        <v>2581</v>
      </c>
      <c r="C1473" s="73"/>
      <c r="D1473" s="74" t="s">
        <v>1064</v>
      </c>
      <c r="E1473" s="24">
        <v>8</v>
      </c>
      <c r="F1473" s="57">
        <v>2</v>
      </c>
      <c r="G1473" s="58" t="s">
        <v>3330</v>
      </c>
      <c r="H1473" s="57">
        <v>2</v>
      </c>
      <c r="I1473" s="29"/>
    </row>
    <row r="1474" spans="1:9" ht="60" x14ac:dyDescent="0.25">
      <c r="A1474" s="100">
        <f t="shared" si="25"/>
        <v>1460</v>
      </c>
      <c r="B1474" s="64" t="s">
        <v>2582</v>
      </c>
      <c r="C1474" s="73"/>
      <c r="D1474" s="74" t="s">
        <v>1064</v>
      </c>
      <c r="E1474" s="24">
        <v>16</v>
      </c>
      <c r="F1474" s="57">
        <v>4</v>
      </c>
      <c r="G1474" s="58" t="s">
        <v>3331</v>
      </c>
      <c r="H1474" s="57">
        <f>F1474</f>
        <v>4</v>
      </c>
      <c r="I1474" s="29"/>
    </row>
    <row r="1475" spans="1:9" ht="60" x14ac:dyDescent="0.25">
      <c r="A1475" s="100">
        <f t="shared" si="25"/>
        <v>1461</v>
      </c>
      <c r="B1475" s="64" t="s">
        <v>2583</v>
      </c>
      <c r="C1475" s="73"/>
      <c r="D1475" s="74" t="s">
        <v>1064</v>
      </c>
      <c r="E1475" s="24">
        <v>3</v>
      </c>
      <c r="F1475" s="57">
        <v>2.94</v>
      </c>
      <c r="G1475" s="58" t="s">
        <v>3332</v>
      </c>
      <c r="H1475" s="57">
        <v>2.94</v>
      </c>
      <c r="I1475" s="29"/>
    </row>
    <row r="1476" spans="1:9" ht="60" x14ac:dyDescent="0.25">
      <c r="A1476" s="100">
        <f t="shared" si="25"/>
        <v>1462</v>
      </c>
      <c r="B1476" s="64" t="s">
        <v>2584</v>
      </c>
      <c r="C1476" s="73"/>
      <c r="D1476" s="74" t="s">
        <v>1064</v>
      </c>
      <c r="E1476" s="24">
        <v>8</v>
      </c>
      <c r="F1476" s="57">
        <v>10.72</v>
      </c>
      <c r="G1476" s="58" t="s">
        <v>3333</v>
      </c>
      <c r="H1476" s="57">
        <v>10.72</v>
      </c>
      <c r="I1476" s="29"/>
    </row>
    <row r="1477" spans="1:9" ht="60" x14ac:dyDescent="0.25">
      <c r="A1477" s="100">
        <f t="shared" si="25"/>
        <v>1463</v>
      </c>
      <c r="B1477" s="64" t="s">
        <v>2585</v>
      </c>
      <c r="C1477" s="73"/>
      <c r="D1477" s="74" t="s">
        <v>1064</v>
      </c>
      <c r="E1477" s="24">
        <v>9</v>
      </c>
      <c r="F1477" s="57">
        <v>14.67</v>
      </c>
      <c r="G1477" s="58" t="s">
        <v>3334</v>
      </c>
      <c r="H1477" s="57">
        <v>14.67</v>
      </c>
      <c r="I1477" s="29"/>
    </row>
    <row r="1478" spans="1:9" ht="60" x14ac:dyDescent="0.25">
      <c r="A1478" s="100">
        <f t="shared" si="25"/>
        <v>1464</v>
      </c>
      <c r="B1478" s="64" t="s">
        <v>2586</v>
      </c>
      <c r="C1478" s="73"/>
      <c r="D1478" s="74" t="s">
        <v>1064</v>
      </c>
      <c r="E1478" s="24">
        <v>6</v>
      </c>
      <c r="F1478" s="57">
        <v>12.68</v>
      </c>
      <c r="G1478" s="58" t="s">
        <v>3335</v>
      </c>
      <c r="H1478" s="57">
        <f>F1478</f>
        <v>12.68</v>
      </c>
      <c r="I1478" s="29"/>
    </row>
    <row r="1479" spans="1:9" ht="60" x14ac:dyDescent="0.25">
      <c r="A1479" s="100">
        <f t="shared" si="25"/>
        <v>1465</v>
      </c>
      <c r="B1479" s="64" t="s">
        <v>2587</v>
      </c>
      <c r="C1479" s="73"/>
      <c r="D1479" s="74" t="s">
        <v>1064</v>
      </c>
      <c r="E1479" s="24">
        <v>5</v>
      </c>
      <c r="F1479" s="57">
        <v>1.25</v>
      </c>
      <c r="G1479" s="58" t="s">
        <v>3336</v>
      </c>
      <c r="H1479" s="57">
        <v>1.25</v>
      </c>
      <c r="I1479" s="29"/>
    </row>
    <row r="1480" spans="1:9" ht="60" x14ac:dyDescent="0.25">
      <c r="A1480" s="100">
        <f t="shared" si="25"/>
        <v>1466</v>
      </c>
      <c r="B1480" s="64" t="s">
        <v>2588</v>
      </c>
      <c r="C1480" s="73"/>
      <c r="D1480" s="74" t="s">
        <v>1064</v>
      </c>
      <c r="E1480" s="24">
        <v>1</v>
      </c>
      <c r="F1480" s="57">
        <v>0.4</v>
      </c>
      <c r="G1480" s="58" t="s">
        <v>3337</v>
      </c>
      <c r="H1480" s="57">
        <v>0.4</v>
      </c>
      <c r="I1480" s="29"/>
    </row>
    <row r="1481" spans="1:9" ht="60" x14ac:dyDescent="0.25">
      <c r="A1481" s="100">
        <f t="shared" si="25"/>
        <v>1467</v>
      </c>
      <c r="B1481" s="64" t="s">
        <v>2589</v>
      </c>
      <c r="C1481" s="73"/>
      <c r="D1481" s="74" t="s">
        <v>1064</v>
      </c>
      <c r="E1481" s="24">
        <v>1</v>
      </c>
      <c r="F1481" s="57">
        <v>0</v>
      </c>
      <c r="G1481" s="58" t="s">
        <v>3338</v>
      </c>
      <c r="H1481" s="57">
        <f>F1481</f>
        <v>0</v>
      </c>
      <c r="I1481" s="29"/>
    </row>
    <row r="1482" spans="1:9" ht="60" x14ac:dyDescent="0.25">
      <c r="A1482" s="100">
        <f t="shared" si="25"/>
        <v>1468</v>
      </c>
      <c r="B1482" s="64" t="s">
        <v>2590</v>
      </c>
      <c r="C1482" s="73"/>
      <c r="D1482" s="74" t="s">
        <v>1064</v>
      </c>
      <c r="E1482" s="24">
        <v>6</v>
      </c>
      <c r="F1482" s="57">
        <v>0.12</v>
      </c>
      <c r="G1482" s="58" t="s">
        <v>3339</v>
      </c>
      <c r="H1482" s="57">
        <v>0.12</v>
      </c>
      <c r="I1482" s="29"/>
    </row>
    <row r="1483" spans="1:9" ht="60" x14ac:dyDescent="0.25">
      <c r="A1483" s="100">
        <f t="shared" si="25"/>
        <v>1469</v>
      </c>
      <c r="B1483" s="64" t="s">
        <v>2591</v>
      </c>
      <c r="C1483" s="73"/>
      <c r="D1483" s="74" t="s">
        <v>1064</v>
      </c>
      <c r="E1483" s="24">
        <v>1</v>
      </c>
      <c r="F1483" s="57">
        <v>36.299999999999997</v>
      </c>
      <c r="G1483" s="58" t="s">
        <v>3340</v>
      </c>
      <c r="H1483" s="57">
        <v>36.299999999999997</v>
      </c>
      <c r="I1483" s="29"/>
    </row>
    <row r="1484" spans="1:9" ht="60" x14ac:dyDescent="0.25">
      <c r="A1484" s="100">
        <f t="shared" si="25"/>
        <v>1470</v>
      </c>
      <c r="B1484" s="64" t="s">
        <v>2592</v>
      </c>
      <c r="C1484" s="73"/>
      <c r="D1484" s="74" t="s">
        <v>1064</v>
      </c>
      <c r="E1484" s="24">
        <v>1</v>
      </c>
      <c r="F1484" s="57">
        <v>94.69</v>
      </c>
      <c r="G1484" s="58" t="s">
        <v>3341</v>
      </c>
      <c r="H1484" s="57">
        <v>94.69</v>
      </c>
      <c r="I1484" s="29"/>
    </row>
    <row r="1485" spans="1:9" ht="60" x14ac:dyDescent="0.25">
      <c r="A1485" s="100">
        <f t="shared" si="25"/>
        <v>1471</v>
      </c>
      <c r="B1485" s="64" t="s">
        <v>2593</v>
      </c>
      <c r="C1485" s="73"/>
      <c r="D1485" s="74" t="s">
        <v>1064</v>
      </c>
      <c r="E1485" s="24">
        <v>2</v>
      </c>
      <c r="F1485" s="57">
        <v>0.04</v>
      </c>
      <c r="G1485" s="58" t="s">
        <v>3342</v>
      </c>
      <c r="H1485" s="57">
        <v>0.04</v>
      </c>
      <c r="I1485" s="29"/>
    </row>
    <row r="1486" spans="1:9" ht="60" x14ac:dyDescent="0.25">
      <c r="A1486" s="100">
        <f t="shared" si="25"/>
        <v>1472</v>
      </c>
      <c r="B1486" s="64" t="s">
        <v>2594</v>
      </c>
      <c r="C1486" s="73"/>
      <c r="D1486" s="74" t="s">
        <v>1064</v>
      </c>
      <c r="E1486" s="24">
        <v>1</v>
      </c>
      <c r="F1486" s="57">
        <v>7.0000000000000007E-2</v>
      </c>
      <c r="G1486" s="58" t="s">
        <v>3343</v>
      </c>
      <c r="H1486" s="57">
        <v>7.0000000000000007E-2</v>
      </c>
      <c r="I1486" s="29"/>
    </row>
    <row r="1487" spans="1:9" ht="60" x14ac:dyDescent="0.25">
      <c r="A1487" s="100">
        <f t="shared" si="25"/>
        <v>1473</v>
      </c>
      <c r="B1487" s="64" t="s">
        <v>2595</v>
      </c>
      <c r="C1487" s="73"/>
      <c r="D1487" s="74" t="s">
        <v>1064</v>
      </c>
      <c r="E1487" s="24">
        <v>2</v>
      </c>
      <c r="F1487" s="57">
        <v>5.08</v>
      </c>
      <c r="G1487" s="58" t="s">
        <v>3344</v>
      </c>
      <c r="H1487" s="57">
        <v>5.08</v>
      </c>
      <c r="I1487" s="29"/>
    </row>
    <row r="1488" spans="1:9" ht="60" x14ac:dyDescent="0.25">
      <c r="A1488" s="100">
        <f t="shared" si="25"/>
        <v>1474</v>
      </c>
      <c r="B1488" s="64" t="s">
        <v>2596</v>
      </c>
      <c r="C1488" s="73"/>
      <c r="D1488" s="74" t="s">
        <v>1064</v>
      </c>
      <c r="E1488" s="24">
        <v>1</v>
      </c>
      <c r="F1488" s="57">
        <v>5.03</v>
      </c>
      <c r="G1488" s="58" t="s">
        <v>3345</v>
      </c>
      <c r="H1488" s="57">
        <v>5.03</v>
      </c>
      <c r="I1488" s="29"/>
    </row>
    <row r="1489" spans="1:9" ht="60" x14ac:dyDescent="0.25">
      <c r="A1489" s="100">
        <f t="shared" si="25"/>
        <v>1475</v>
      </c>
      <c r="B1489" s="64" t="s">
        <v>2597</v>
      </c>
      <c r="C1489" s="73"/>
      <c r="D1489" s="74" t="s">
        <v>1064</v>
      </c>
      <c r="E1489" s="24">
        <v>1</v>
      </c>
      <c r="F1489" s="57">
        <v>0.01</v>
      </c>
      <c r="G1489" s="58" t="s">
        <v>3346</v>
      </c>
      <c r="H1489" s="57">
        <v>0.01</v>
      </c>
      <c r="I1489" s="29"/>
    </row>
    <row r="1490" spans="1:9" ht="60" x14ac:dyDescent="0.25">
      <c r="A1490" s="100">
        <f t="shared" si="25"/>
        <v>1476</v>
      </c>
      <c r="B1490" s="64" t="s">
        <v>2598</v>
      </c>
      <c r="C1490" s="73"/>
      <c r="D1490" s="74" t="s">
        <v>1064</v>
      </c>
      <c r="E1490" s="24">
        <v>2</v>
      </c>
      <c r="F1490" s="57">
        <v>0.02</v>
      </c>
      <c r="G1490" s="58" t="s">
        <v>3347</v>
      </c>
      <c r="H1490" s="57">
        <v>0.02</v>
      </c>
      <c r="I1490" s="29"/>
    </row>
    <row r="1491" spans="1:9" ht="60" x14ac:dyDescent="0.25">
      <c r="A1491" s="100">
        <f t="shared" si="25"/>
        <v>1477</v>
      </c>
      <c r="B1491" s="64" t="s">
        <v>2599</v>
      </c>
      <c r="C1491" s="73"/>
      <c r="D1491" s="74" t="s">
        <v>1064</v>
      </c>
      <c r="E1491" s="24">
        <v>2</v>
      </c>
      <c r="F1491" s="57">
        <v>12.3</v>
      </c>
      <c r="G1491" s="58" t="s">
        <v>3348</v>
      </c>
      <c r="H1491" s="57">
        <v>12.3</v>
      </c>
      <c r="I1491" s="29"/>
    </row>
    <row r="1492" spans="1:9" ht="60" x14ac:dyDescent="0.25">
      <c r="A1492" s="100">
        <f t="shared" si="25"/>
        <v>1478</v>
      </c>
      <c r="B1492" s="64" t="s">
        <v>2600</v>
      </c>
      <c r="C1492" s="73"/>
      <c r="D1492" s="74" t="s">
        <v>1064</v>
      </c>
      <c r="E1492" s="24">
        <v>1</v>
      </c>
      <c r="F1492" s="57">
        <v>130</v>
      </c>
      <c r="G1492" s="58" t="s">
        <v>3349</v>
      </c>
      <c r="H1492" s="57">
        <v>130</v>
      </c>
      <c r="I1492" s="29"/>
    </row>
    <row r="1493" spans="1:9" ht="60" x14ac:dyDescent="0.25">
      <c r="A1493" s="100">
        <f t="shared" si="25"/>
        <v>1479</v>
      </c>
      <c r="B1493" s="64" t="s">
        <v>2601</v>
      </c>
      <c r="C1493" s="73"/>
      <c r="D1493" s="74" t="s">
        <v>1064</v>
      </c>
      <c r="E1493" s="24">
        <v>1</v>
      </c>
      <c r="F1493" s="57">
        <v>1.64</v>
      </c>
      <c r="G1493" s="58" t="s">
        <v>3350</v>
      </c>
      <c r="H1493" s="57">
        <v>1.64</v>
      </c>
      <c r="I1493" s="29"/>
    </row>
    <row r="1494" spans="1:9" ht="60" x14ac:dyDescent="0.25">
      <c r="A1494" s="100">
        <f t="shared" si="25"/>
        <v>1480</v>
      </c>
      <c r="B1494" s="64" t="s">
        <v>2602</v>
      </c>
      <c r="C1494" s="73"/>
      <c r="D1494" s="74" t="s">
        <v>1064</v>
      </c>
      <c r="E1494" s="24">
        <v>1</v>
      </c>
      <c r="F1494" s="57">
        <v>4.7</v>
      </c>
      <c r="G1494" s="58" t="s">
        <v>3351</v>
      </c>
      <c r="H1494" s="57">
        <v>4.7</v>
      </c>
      <c r="I1494" s="29"/>
    </row>
    <row r="1495" spans="1:9" ht="60" x14ac:dyDescent="0.25">
      <c r="A1495" s="100">
        <f t="shared" si="25"/>
        <v>1481</v>
      </c>
      <c r="B1495" s="64" t="s">
        <v>2603</v>
      </c>
      <c r="C1495" s="73"/>
      <c r="D1495" s="74" t="s">
        <v>1064</v>
      </c>
      <c r="E1495" s="24">
        <v>1</v>
      </c>
      <c r="F1495" s="57">
        <v>10</v>
      </c>
      <c r="G1495" s="58" t="s">
        <v>3352</v>
      </c>
      <c r="H1495" s="57">
        <v>10</v>
      </c>
      <c r="I1495" s="29"/>
    </row>
    <row r="1496" spans="1:9" ht="60" x14ac:dyDescent="0.25">
      <c r="A1496" s="100">
        <f t="shared" si="25"/>
        <v>1482</v>
      </c>
      <c r="B1496" s="64" t="s">
        <v>2604</v>
      </c>
      <c r="C1496" s="73"/>
      <c r="D1496" s="74" t="s">
        <v>1064</v>
      </c>
      <c r="E1496" s="24">
        <v>9</v>
      </c>
      <c r="F1496" s="57">
        <v>1.62</v>
      </c>
      <c r="G1496" s="58" t="s">
        <v>3353</v>
      </c>
      <c r="H1496" s="57">
        <v>1.62</v>
      </c>
      <c r="I1496" s="29"/>
    </row>
    <row r="1497" spans="1:9" ht="60" x14ac:dyDescent="0.25">
      <c r="A1497" s="100">
        <f t="shared" si="25"/>
        <v>1483</v>
      </c>
      <c r="B1497" s="64" t="s">
        <v>2605</v>
      </c>
      <c r="C1497" s="73"/>
      <c r="D1497" s="74" t="s">
        <v>1064</v>
      </c>
      <c r="E1497" s="24">
        <v>1</v>
      </c>
      <c r="F1497" s="57">
        <v>41.67</v>
      </c>
      <c r="G1497" s="58" t="s">
        <v>3354</v>
      </c>
      <c r="H1497" s="57">
        <v>41.67</v>
      </c>
      <c r="I1497" s="29"/>
    </row>
    <row r="1498" spans="1:9" ht="60" x14ac:dyDescent="0.25">
      <c r="A1498" s="100">
        <f t="shared" si="25"/>
        <v>1484</v>
      </c>
      <c r="B1498" s="64" t="s">
        <v>2606</v>
      </c>
      <c r="C1498" s="73"/>
      <c r="D1498" s="74" t="s">
        <v>1064</v>
      </c>
      <c r="E1498" s="24">
        <v>1</v>
      </c>
      <c r="F1498" s="57">
        <v>7.42</v>
      </c>
      <c r="G1498" s="58" t="s">
        <v>3355</v>
      </c>
      <c r="H1498" s="57">
        <v>7.42</v>
      </c>
      <c r="I1498" s="29"/>
    </row>
    <row r="1499" spans="1:9" ht="60" x14ac:dyDescent="0.25">
      <c r="A1499" s="100">
        <f t="shared" ref="A1499:A1562" si="26">A1498+1</f>
        <v>1485</v>
      </c>
      <c r="B1499" s="64" t="s">
        <v>2607</v>
      </c>
      <c r="C1499" s="73"/>
      <c r="D1499" s="74" t="s">
        <v>1064</v>
      </c>
      <c r="E1499" s="24">
        <v>1</v>
      </c>
      <c r="F1499" s="57">
        <v>7.42</v>
      </c>
      <c r="G1499" s="58" t="s">
        <v>3356</v>
      </c>
      <c r="H1499" s="57">
        <v>7.42</v>
      </c>
      <c r="I1499" s="29"/>
    </row>
    <row r="1500" spans="1:9" ht="60" x14ac:dyDescent="0.25">
      <c r="A1500" s="100">
        <f t="shared" si="26"/>
        <v>1486</v>
      </c>
      <c r="B1500" s="64" t="s">
        <v>2608</v>
      </c>
      <c r="C1500" s="73"/>
      <c r="D1500" s="74" t="s">
        <v>1064</v>
      </c>
      <c r="E1500" s="24">
        <v>1</v>
      </c>
      <c r="F1500" s="57">
        <v>7.42</v>
      </c>
      <c r="G1500" s="58" t="s">
        <v>3357</v>
      </c>
      <c r="H1500" s="57">
        <v>7.42</v>
      </c>
      <c r="I1500" s="29"/>
    </row>
    <row r="1501" spans="1:9" ht="60" x14ac:dyDescent="0.25">
      <c r="A1501" s="100">
        <f t="shared" si="26"/>
        <v>1487</v>
      </c>
      <c r="B1501" s="64" t="s">
        <v>2609</v>
      </c>
      <c r="C1501" s="73"/>
      <c r="D1501" s="74" t="s">
        <v>1064</v>
      </c>
      <c r="E1501" s="24">
        <v>2</v>
      </c>
      <c r="F1501" s="57">
        <v>0.02</v>
      </c>
      <c r="G1501" s="58" t="s">
        <v>3358</v>
      </c>
      <c r="H1501" s="57">
        <v>0.02</v>
      </c>
      <c r="I1501" s="29"/>
    </row>
    <row r="1502" spans="1:9" ht="60" x14ac:dyDescent="0.25">
      <c r="A1502" s="100">
        <f t="shared" si="26"/>
        <v>1488</v>
      </c>
      <c r="B1502" s="64" t="s">
        <v>2610</v>
      </c>
      <c r="C1502" s="73"/>
      <c r="D1502" s="74" t="s">
        <v>1064</v>
      </c>
      <c r="E1502" s="24">
        <v>2</v>
      </c>
      <c r="F1502" s="57">
        <v>3.68</v>
      </c>
      <c r="G1502" s="58" t="s">
        <v>3359</v>
      </c>
      <c r="H1502" s="57">
        <v>3.68</v>
      </c>
      <c r="I1502" s="29"/>
    </row>
    <row r="1503" spans="1:9" ht="60" x14ac:dyDescent="0.25">
      <c r="A1503" s="100">
        <f t="shared" si="26"/>
        <v>1489</v>
      </c>
      <c r="B1503" s="64" t="s">
        <v>2611</v>
      </c>
      <c r="C1503" s="73"/>
      <c r="D1503" s="74" t="s">
        <v>1064</v>
      </c>
      <c r="E1503" s="24">
        <v>1</v>
      </c>
      <c r="F1503" s="57">
        <v>11.78</v>
      </c>
      <c r="G1503" s="58" t="s">
        <v>3360</v>
      </c>
      <c r="H1503" s="57">
        <v>11.78</v>
      </c>
      <c r="I1503" s="29"/>
    </row>
    <row r="1504" spans="1:9" ht="60" x14ac:dyDescent="0.25">
      <c r="A1504" s="100">
        <f t="shared" si="26"/>
        <v>1490</v>
      </c>
      <c r="B1504" s="64" t="s">
        <v>2612</v>
      </c>
      <c r="C1504" s="73"/>
      <c r="D1504" s="74" t="s">
        <v>1064</v>
      </c>
      <c r="E1504" s="24">
        <v>2</v>
      </c>
      <c r="F1504" s="57">
        <v>50</v>
      </c>
      <c r="G1504" s="58" t="s">
        <v>3361</v>
      </c>
      <c r="H1504" s="57">
        <v>50</v>
      </c>
      <c r="I1504" s="29"/>
    </row>
    <row r="1505" spans="1:9" ht="60" x14ac:dyDescent="0.25">
      <c r="A1505" s="100">
        <f t="shared" si="26"/>
        <v>1491</v>
      </c>
      <c r="B1505" s="64" t="s">
        <v>2613</v>
      </c>
      <c r="C1505" s="73"/>
      <c r="D1505" s="74" t="s">
        <v>1064</v>
      </c>
      <c r="E1505" s="24">
        <v>2</v>
      </c>
      <c r="F1505" s="57">
        <v>1.36</v>
      </c>
      <c r="G1505" s="58" t="s">
        <v>3362</v>
      </c>
      <c r="H1505" s="57">
        <v>1.36</v>
      </c>
      <c r="I1505" s="29"/>
    </row>
    <row r="1506" spans="1:9" ht="60" x14ac:dyDescent="0.25">
      <c r="A1506" s="100">
        <f t="shared" si="26"/>
        <v>1492</v>
      </c>
      <c r="B1506" s="64" t="s">
        <v>2613</v>
      </c>
      <c r="C1506" s="73"/>
      <c r="D1506" s="74" t="s">
        <v>1064</v>
      </c>
      <c r="E1506" s="24">
        <v>4</v>
      </c>
      <c r="F1506" s="57">
        <v>0</v>
      </c>
      <c r="G1506" s="58" t="s">
        <v>3363</v>
      </c>
      <c r="H1506" s="57">
        <v>0</v>
      </c>
      <c r="I1506" s="29"/>
    </row>
    <row r="1507" spans="1:9" ht="60" x14ac:dyDescent="0.25">
      <c r="A1507" s="100">
        <f t="shared" si="26"/>
        <v>1493</v>
      </c>
      <c r="B1507" s="64" t="s">
        <v>2614</v>
      </c>
      <c r="C1507" s="73"/>
      <c r="D1507" s="74" t="s">
        <v>1064</v>
      </c>
      <c r="E1507" s="24">
        <v>1</v>
      </c>
      <c r="F1507" s="57">
        <v>5.63</v>
      </c>
      <c r="G1507" s="58" t="s">
        <v>3364</v>
      </c>
      <c r="H1507" s="57">
        <v>5.63</v>
      </c>
      <c r="I1507" s="29"/>
    </row>
    <row r="1508" spans="1:9" ht="60" x14ac:dyDescent="0.25">
      <c r="A1508" s="100">
        <f t="shared" si="26"/>
        <v>1494</v>
      </c>
      <c r="B1508" s="64" t="s">
        <v>2615</v>
      </c>
      <c r="C1508" s="73"/>
      <c r="D1508" s="74" t="s">
        <v>1064</v>
      </c>
      <c r="E1508" s="24">
        <v>2</v>
      </c>
      <c r="F1508" s="57">
        <v>8.2799999999999994</v>
      </c>
      <c r="G1508" s="58" t="s">
        <v>3365</v>
      </c>
      <c r="H1508" s="57">
        <v>8.2799999999999994</v>
      </c>
      <c r="I1508" s="29"/>
    </row>
    <row r="1509" spans="1:9" ht="60" x14ac:dyDescent="0.25">
      <c r="A1509" s="100">
        <f t="shared" si="26"/>
        <v>1495</v>
      </c>
      <c r="B1509" s="64" t="s">
        <v>2616</v>
      </c>
      <c r="C1509" s="73"/>
      <c r="D1509" s="74" t="s">
        <v>1064</v>
      </c>
      <c r="E1509" s="24">
        <v>1</v>
      </c>
      <c r="F1509" s="57">
        <v>2.68</v>
      </c>
      <c r="G1509" s="58" t="s">
        <v>3366</v>
      </c>
      <c r="H1509" s="57">
        <v>2.68</v>
      </c>
      <c r="I1509" s="29"/>
    </row>
    <row r="1510" spans="1:9" ht="60" x14ac:dyDescent="0.25">
      <c r="A1510" s="100">
        <f t="shared" si="26"/>
        <v>1496</v>
      </c>
      <c r="B1510" s="64" t="s">
        <v>2617</v>
      </c>
      <c r="C1510" s="73"/>
      <c r="D1510" s="74" t="s">
        <v>1064</v>
      </c>
      <c r="E1510" s="24">
        <v>1</v>
      </c>
      <c r="F1510" s="57">
        <v>4.05</v>
      </c>
      <c r="G1510" s="58" t="s">
        <v>3367</v>
      </c>
      <c r="H1510" s="57">
        <v>4.05</v>
      </c>
      <c r="I1510" s="29"/>
    </row>
    <row r="1511" spans="1:9" ht="60" x14ac:dyDescent="0.25">
      <c r="A1511" s="100">
        <f t="shared" si="26"/>
        <v>1497</v>
      </c>
      <c r="B1511" s="64" t="s">
        <v>2618</v>
      </c>
      <c r="C1511" s="73"/>
      <c r="D1511" s="74" t="s">
        <v>1064</v>
      </c>
      <c r="E1511" s="24">
        <v>1</v>
      </c>
      <c r="F1511" s="57">
        <v>33.22</v>
      </c>
      <c r="G1511" s="58" t="s">
        <v>3368</v>
      </c>
      <c r="H1511" s="57">
        <f>F1511</f>
        <v>33.22</v>
      </c>
      <c r="I1511" s="29"/>
    </row>
    <row r="1512" spans="1:9" ht="60" x14ac:dyDescent="0.25">
      <c r="A1512" s="100">
        <f t="shared" si="26"/>
        <v>1498</v>
      </c>
      <c r="B1512" s="64" t="s">
        <v>2619</v>
      </c>
      <c r="C1512" s="73"/>
      <c r="D1512" s="74" t="s">
        <v>1064</v>
      </c>
      <c r="E1512" s="24">
        <v>1</v>
      </c>
      <c r="F1512" s="57">
        <v>5.3</v>
      </c>
      <c r="G1512" s="58" t="s">
        <v>3369</v>
      </c>
      <c r="H1512" s="57">
        <v>5.3</v>
      </c>
      <c r="I1512" s="29"/>
    </row>
    <row r="1513" spans="1:9" ht="60" x14ac:dyDescent="0.25">
      <c r="A1513" s="100">
        <f t="shared" si="26"/>
        <v>1499</v>
      </c>
      <c r="B1513" s="64" t="s">
        <v>2620</v>
      </c>
      <c r="C1513" s="73"/>
      <c r="D1513" s="74" t="s">
        <v>1064</v>
      </c>
      <c r="E1513" s="24">
        <v>1</v>
      </c>
      <c r="F1513" s="57">
        <v>7.71</v>
      </c>
      <c r="G1513" s="58" t="s">
        <v>3370</v>
      </c>
      <c r="H1513" s="57">
        <v>7.71</v>
      </c>
      <c r="I1513" s="29"/>
    </row>
    <row r="1514" spans="1:9" ht="60" x14ac:dyDescent="0.25">
      <c r="A1514" s="100">
        <f t="shared" si="26"/>
        <v>1500</v>
      </c>
      <c r="B1514" s="64" t="s">
        <v>2621</v>
      </c>
      <c r="C1514" s="73"/>
      <c r="D1514" s="74" t="s">
        <v>1064</v>
      </c>
      <c r="E1514" s="24">
        <v>2</v>
      </c>
      <c r="F1514" s="57">
        <v>7.5</v>
      </c>
      <c r="G1514" s="58" t="s">
        <v>3371</v>
      </c>
      <c r="H1514" s="57">
        <v>7.5</v>
      </c>
      <c r="I1514" s="29"/>
    </row>
    <row r="1515" spans="1:9" ht="60" x14ac:dyDescent="0.25">
      <c r="A1515" s="100">
        <f t="shared" si="26"/>
        <v>1501</v>
      </c>
      <c r="B1515" s="64" t="s">
        <v>2622</v>
      </c>
      <c r="C1515" s="73"/>
      <c r="D1515" s="74" t="s">
        <v>1064</v>
      </c>
      <c r="E1515" s="24">
        <v>1</v>
      </c>
      <c r="F1515" s="57">
        <v>0.87</v>
      </c>
      <c r="G1515" s="58" t="s">
        <v>3372</v>
      </c>
      <c r="H1515" s="57">
        <v>0.87</v>
      </c>
      <c r="I1515" s="29"/>
    </row>
    <row r="1516" spans="1:9" ht="60" x14ac:dyDescent="0.25">
      <c r="A1516" s="100">
        <f t="shared" si="26"/>
        <v>1502</v>
      </c>
      <c r="B1516" s="64" t="s">
        <v>2623</v>
      </c>
      <c r="C1516" s="73"/>
      <c r="D1516" s="74" t="s">
        <v>850</v>
      </c>
      <c r="E1516" s="24">
        <v>14</v>
      </c>
      <c r="F1516" s="57">
        <v>93.38</v>
      </c>
      <c r="G1516" s="58" t="s">
        <v>3373</v>
      </c>
      <c r="H1516" s="57">
        <v>93.38</v>
      </c>
      <c r="I1516" s="29"/>
    </row>
    <row r="1517" spans="1:9" ht="60" x14ac:dyDescent="0.25">
      <c r="A1517" s="100">
        <f t="shared" si="26"/>
        <v>1503</v>
      </c>
      <c r="B1517" s="64" t="s">
        <v>2624</v>
      </c>
      <c r="C1517" s="73"/>
      <c r="D1517" s="74" t="s">
        <v>850</v>
      </c>
      <c r="E1517" s="62">
        <v>12.7</v>
      </c>
      <c r="F1517" s="57">
        <v>40.51</v>
      </c>
      <c r="G1517" s="58" t="s">
        <v>3374</v>
      </c>
      <c r="H1517" s="57">
        <v>40.51</v>
      </c>
      <c r="I1517" s="29"/>
    </row>
    <row r="1518" spans="1:9" ht="60" x14ac:dyDescent="0.25">
      <c r="A1518" s="100">
        <f t="shared" si="26"/>
        <v>1504</v>
      </c>
      <c r="B1518" s="64" t="s">
        <v>2625</v>
      </c>
      <c r="C1518" s="73"/>
      <c r="D1518" s="74" t="s">
        <v>1064</v>
      </c>
      <c r="E1518" s="24">
        <v>1</v>
      </c>
      <c r="F1518" s="57">
        <v>7.76</v>
      </c>
      <c r="G1518" s="58" t="s">
        <v>3375</v>
      </c>
      <c r="H1518" s="57">
        <v>7.76</v>
      </c>
      <c r="I1518" s="29"/>
    </row>
    <row r="1519" spans="1:9" ht="60" x14ac:dyDescent="0.25">
      <c r="A1519" s="100">
        <f t="shared" si="26"/>
        <v>1505</v>
      </c>
      <c r="B1519" s="64" t="s">
        <v>2626</v>
      </c>
      <c r="C1519" s="73"/>
      <c r="D1519" s="74" t="s">
        <v>1064</v>
      </c>
      <c r="E1519" s="24">
        <v>1</v>
      </c>
      <c r="F1519" s="57">
        <v>0.95</v>
      </c>
      <c r="G1519" s="58" t="s">
        <v>3376</v>
      </c>
      <c r="H1519" s="57">
        <v>0.95</v>
      </c>
      <c r="I1519" s="29"/>
    </row>
    <row r="1520" spans="1:9" ht="60" x14ac:dyDescent="0.25">
      <c r="A1520" s="100">
        <f t="shared" si="26"/>
        <v>1506</v>
      </c>
      <c r="B1520" s="64" t="s">
        <v>2627</v>
      </c>
      <c r="C1520" s="73"/>
      <c r="D1520" s="74" t="s">
        <v>1064</v>
      </c>
      <c r="E1520" s="24">
        <v>1</v>
      </c>
      <c r="F1520" s="57">
        <v>180.5</v>
      </c>
      <c r="G1520" s="58" t="s">
        <v>3377</v>
      </c>
      <c r="H1520" s="57">
        <v>180.5</v>
      </c>
      <c r="I1520" s="29"/>
    </row>
    <row r="1521" spans="1:9" ht="60" x14ac:dyDescent="0.25">
      <c r="A1521" s="100">
        <f t="shared" si="26"/>
        <v>1507</v>
      </c>
      <c r="B1521" s="64" t="s">
        <v>2628</v>
      </c>
      <c r="C1521" s="73"/>
      <c r="D1521" s="74" t="s">
        <v>1064</v>
      </c>
      <c r="E1521" s="24">
        <v>47</v>
      </c>
      <c r="F1521" s="57">
        <v>15.51</v>
      </c>
      <c r="G1521" s="58" t="s">
        <v>3378</v>
      </c>
      <c r="H1521" s="57">
        <v>15.51</v>
      </c>
      <c r="I1521" s="29"/>
    </row>
    <row r="1522" spans="1:9" ht="60" x14ac:dyDescent="0.25">
      <c r="A1522" s="100">
        <f t="shared" si="26"/>
        <v>1508</v>
      </c>
      <c r="B1522" s="64" t="s">
        <v>2629</v>
      </c>
      <c r="C1522" s="73"/>
      <c r="D1522" s="74" t="s">
        <v>1064</v>
      </c>
      <c r="E1522" s="24">
        <v>3</v>
      </c>
      <c r="F1522" s="57">
        <v>12.45</v>
      </c>
      <c r="G1522" s="58" t="s">
        <v>3379</v>
      </c>
      <c r="H1522" s="57">
        <f>F1522</f>
        <v>12.45</v>
      </c>
      <c r="I1522" s="29"/>
    </row>
    <row r="1523" spans="1:9" ht="60" x14ac:dyDescent="0.25">
      <c r="A1523" s="100">
        <f t="shared" si="26"/>
        <v>1509</v>
      </c>
      <c r="B1523" s="64" t="s">
        <v>2630</v>
      </c>
      <c r="C1523" s="73"/>
      <c r="D1523" s="74" t="s">
        <v>1064</v>
      </c>
      <c r="E1523" s="24">
        <v>1</v>
      </c>
      <c r="F1523" s="57">
        <v>4.4000000000000004</v>
      </c>
      <c r="G1523" s="58" t="s">
        <v>3380</v>
      </c>
      <c r="H1523" s="57">
        <f>F1523</f>
        <v>4.4000000000000004</v>
      </c>
      <c r="I1523" s="29"/>
    </row>
    <row r="1524" spans="1:9" ht="60" x14ac:dyDescent="0.25">
      <c r="A1524" s="100">
        <f t="shared" si="26"/>
        <v>1510</v>
      </c>
      <c r="B1524" s="64" t="s">
        <v>2631</v>
      </c>
      <c r="C1524" s="73"/>
      <c r="D1524" s="74" t="s">
        <v>1064</v>
      </c>
      <c r="E1524" s="24">
        <v>1</v>
      </c>
      <c r="F1524" s="57">
        <v>2.2799999999999998</v>
      </c>
      <c r="G1524" s="58" t="s">
        <v>3381</v>
      </c>
      <c r="H1524" s="57">
        <v>2.2799999999999998</v>
      </c>
      <c r="I1524" s="29"/>
    </row>
    <row r="1525" spans="1:9" ht="60" x14ac:dyDescent="0.25">
      <c r="A1525" s="100">
        <f t="shared" si="26"/>
        <v>1511</v>
      </c>
      <c r="B1525" s="64" t="s">
        <v>2632</v>
      </c>
      <c r="C1525" s="73"/>
      <c r="D1525" s="74" t="s">
        <v>1064</v>
      </c>
      <c r="E1525" s="24">
        <v>1</v>
      </c>
      <c r="F1525" s="57">
        <v>2.87</v>
      </c>
      <c r="G1525" s="58" t="s">
        <v>3382</v>
      </c>
      <c r="H1525" s="57">
        <v>2.87</v>
      </c>
      <c r="I1525" s="29"/>
    </row>
    <row r="1526" spans="1:9" ht="60" x14ac:dyDescent="0.25">
      <c r="A1526" s="100">
        <f t="shared" si="26"/>
        <v>1512</v>
      </c>
      <c r="B1526" s="64" t="s">
        <v>2633</v>
      </c>
      <c r="C1526" s="73"/>
      <c r="D1526" s="74" t="s">
        <v>1064</v>
      </c>
      <c r="E1526" s="24">
        <v>2</v>
      </c>
      <c r="F1526" s="57">
        <v>33</v>
      </c>
      <c r="G1526" s="58" t="s">
        <v>3383</v>
      </c>
      <c r="H1526" s="57">
        <v>33</v>
      </c>
      <c r="I1526" s="29"/>
    </row>
    <row r="1527" spans="1:9" ht="60" x14ac:dyDescent="0.25">
      <c r="A1527" s="100">
        <f t="shared" si="26"/>
        <v>1513</v>
      </c>
      <c r="B1527" s="64" t="s">
        <v>2634</v>
      </c>
      <c r="C1527" s="73"/>
      <c r="D1527" s="74" t="s">
        <v>1064</v>
      </c>
      <c r="E1527" s="24">
        <v>1</v>
      </c>
      <c r="F1527" s="57">
        <v>0.4</v>
      </c>
      <c r="G1527" s="58" t="s">
        <v>3384</v>
      </c>
      <c r="H1527" s="57">
        <v>0.4</v>
      </c>
      <c r="I1527" s="29"/>
    </row>
    <row r="1528" spans="1:9" ht="60" x14ac:dyDescent="0.25">
      <c r="A1528" s="100">
        <f t="shared" si="26"/>
        <v>1514</v>
      </c>
      <c r="B1528" s="64" t="s">
        <v>2635</v>
      </c>
      <c r="C1528" s="73"/>
      <c r="D1528" s="74" t="s">
        <v>1064</v>
      </c>
      <c r="E1528" s="24">
        <v>10</v>
      </c>
      <c r="F1528" s="57">
        <v>8.4</v>
      </c>
      <c r="G1528" s="58" t="s">
        <v>3385</v>
      </c>
      <c r="H1528" s="57">
        <v>8.4</v>
      </c>
      <c r="I1528" s="29"/>
    </row>
    <row r="1529" spans="1:9" ht="60" x14ac:dyDescent="0.25">
      <c r="A1529" s="100">
        <f t="shared" si="26"/>
        <v>1515</v>
      </c>
      <c r="B1529" s="64" t="s">
        <v>2636</v>
      </c>
      <c r="C1529" s="73"/>
      <c r="D1529" s="74" t="s">
        <v>1064</v>
      </c>
      <c r="E1529" s="24">
        <v>3</v>
      </c>
      <c r="F1529" s="57">
        <v>3.84</v>
      </c>
      <c r="G1529" s="58" t="s">
        <v>3386</v>
      </c>
      <c r="H1529" s="57">
        <v>3.84</v>
      </c>
      <c r="I1529" s="29"/>
    </row>
    <row r="1530" spans="1:9" ht="60" x14ac:dyDescent="0.25">
      <c r="A1530" s="100">
        <f t="shared" si="26"/>
        <v>1516</v>
      </c>
      <c r="B1530" s="64" t="s">
        <v>2637</v>
      </c>
      <c r="C1530" s="73"/>
      <c r="D1530" s="74" t="s">
        <v>1064</v>
      </c>
      <c r="E1530" s="24">
        <v>1</v>
      </c>
      <c r="F1530" s="57">
        <v>0.01</v>
      </c>
      <c r="G1530" s="58" t="s">
        <v>3387</v>
      </c>
      <c r="H1530" s="57">
        <v>0.01</v>
      </c>
      <c r="I1530" s="29"/>
    </row>
    <row r="1531" spans="1:9" ht="60" x14ac:dyDescent="0.25">
      <c r="A1531" s="100">
        <f t="shared" si="26"/>
        <v>1517</v>
      </c>
      <c r="B1531" s="64" t="s">
        <v>2638</v>
      </c>
      <c r="C1531" s="73"/>
      <c r="D1531" s="74" t="s">
        <v>1064</v>
      </c>
      <c r="E1531" s="24">
        <v>1</v>
      </c>
      <c r="F1531" s="57">
        <v>2.77</v>
      </c>
      <c r="G1531" s="58" t="s">
        <v>3388</v>
      </c>
      <c r="H1531" s="57">
        <v>2.77</v>
      </c>
      <c r="I1531" s="29"/>
    </row>
    <row r="1532" spans="1:9" ht="60" x14ac:dyDescent="0.25">
      <c r="A1532" s="100">
        <f t="shared" si="26"/>
        <v>1518</v>
      </c>
      <c r="B1532" s="83" t="s">
        <v>2639</v>
      </c>
      <c r="C1532" s="84"/>
      <c r="D1532" s="85" t="s">
        <v>1064</v>
      </c>
      <c r="E1532" s="86">
        <v>1</v>
      </c>
      <c r="F1532" s="22">
        <v>3.68</v>
      </c>
      <c r="G1532" s="58" t="s">
        <v>3389</v>
      </c>
      <c r="H1532" s="22">
        <v>3.68</v>
      </c>
      <c r="I1532" s="29"/>
    </row>
    <row r="1533" spans="1:9" ht="60" x14ac:dyDescent="0.25">
      <c r="A1533" s="100">
        <f t="shared" si="26"/>
        <v>1519</v>
      </c>
      <c r="B1533" s="64" t="s">
        <v>2640</v>
      </c>
      <c r="C1533" s="73"/>
      <c r="D1533" s="74" t="s">
        <v>1064</v>
      </c>
      <c r="E1533" s="24">
        <v>1</v>
      </c>
      <c r="F1533" s="57">
        <v>199.16</v>
      </c>
      <c r="G1533" s="58" t="s">
        <v>3390</v>
      </c>
      <c r="H1533" s="57">
        <v>199.16</v>
      </c>
      <c r="I1533" s="29"/>
    </row>
    <row r="1534" spans="1:9" ht="60" x14ac:dyDescent="0.25">
      <c r="A1534" s="100">
        <f t="shared" si="26"/>
        <v>1520</v>
      </c>
      <c r="B1534" s="64" t="s">
        <v>2641</v>
      </c>
      <c r="C1534" s="73"/>
      <c r="D1534" s="74" t="s">
        <v>1064</v>
      </c>
      <c r="E1534" s="24">
        <v>2</v>
      </c>
      <c r="F1534" s="57">
        <v>621.5</v>
      </c>
      <c r="G1534" s="58" t="s">
        <v>3391</v>
      </c>
      <c r="H1534" s="57">
        <v>621.5</v>
      </c>
      <c r="I1534" s="29"/>
    </row>
    <row r="1535" spans="1:9" ht="60" x14ac:dyDescent="0.25">
      <c r="A1535" s="100">
        <f t="shared" si="26"/>
        <v>1521</v>
      </c>
      <c r="B1535" s="64" t="s">
        <v>2642</v>
      </c>
      <c r="C1535" s="73"/>
      <c r="D1535" s="74" t="s">
        <v>1064</v>
      </c>
      <c r="E1535" s="24">
        <v>2</v>
      </c>
      <c r="F1535" s="57">
        <v>259.89999999999998</v>
      </c>
      <c r="G1535" s="58" t="s">
        <v>3392</v>
      </c>
      <c r="H1535" s="57">
        <v>259.89999999999998</v>
      </c>
      <c r="I1535" s="29"/>
    </row>
    <row r="1536" spans="1:9" ht="60" x14ac:dyDescent="0.25">
      <c r="A1536" s="100">
        <f t="shared" si="26"/>
        <v>1522</v>
      </c>
      <c r="B1536" s="64" t="s">
        <v>2643</v>
      </c>
      <c r="C1536" s="73"/>
      <c r="D1536" s="74" t="s">
        <v>1064</v>
      </c>
      <c r="E1536" s="24">
        <v>2</v>
      </c>
      <c r="F1536" s="57">
        <v>9.84</v>
      </c>
      <c r="G1536" s="58" t="s">
        <v>3393</v>
      </c>
      <c r="H1536" s="57">
        <v>9.84</v>
      </c>
      <c r="I1536" s="29"/>
    </row>
    <row r="1537" spans="1:9" ht="60" x14ac:dyDescent="0.25">
      <c r="A1537" s="100">
        <f t="shared" si="26"/>
        <v>1523</v>
      </c>
      <c r="B1537" s="64" t="s">
        <v>2644</v>
      </c>
      <c r="C1537" s="73"/>
      <c r="D1537" s="74" t="s">
        <v>1064</v>
      </c>
      <c r="E1537" s="24">
        <v>3</v>
      </c>
      <c r="F1537" s="57">
        <v>3.15</v>
      </c>
      <c r="G1537" s="58" t="s">
        <v>3394</v>
      </c>
      <c r="H1537" s="57">
        <v>3.15</v>
      </c>
      <c r="I1537" s="29"/>
    </row>
    <row r="1538" spans="1:9" ht="60" x14ac:dyDescent="0.25">
      <c r="A1538" s="100">
        <f t="shared" si="26"/>
        <v>1524</v>
      </c>
      <c r="B1538" s="64" t="s">
        <v>2645</v>
      </c>
      <c r="C1538" s="73"/>
      <c r="D1538" s="74" t="s">
        <v>1064</v>
      </c>
      <c r="E1538" s="24">
        <v>1</v>
      </c>
      <c r="F1538" s="57">
        <v>1.1299999999999999</v>
      </c>
      <c r="G1538" s="58" t="s">
        <v>3395</v>
      </c>
      <c r="H1538" s="57">
        <v>1.1299999999999999</v>
      </c>
      <c r="I1538" s="29"/>
    </row>
    <row r="1539" spans="1:9" ht="60" x14ac:dyDescent="0.25">
      <c r="A1539" s="100">
        <f t="shared" si="26"/>
        <v>1525</v>
      </c>
      <c r="B1539" s="64" t="s">
        <v>2646</v>
      </c>
      <c r="C1539" s="73"/>
      <c r="D1539" s="74" t="s">
        <v>1064</v>
      </c>
      <c r="E1539" s="24">
        <v>2</v>
      </c>
      <c r="F1539" s="57">
        <v>9.42</v>
      </c>
      <c r="G1539" s="58" t="s">
        <v>3396</v>
      </c>
      <c r="H1539" s="57">
        <v>9.42</v>
      </c>
      <c r="I1539" s="29"/>
    </row>
    <row r="1540" spans="1:9" ht="60" x14ac:dyDescent="0.25">
      <c r="A1540" s="100">
        <f t="shared" si="26"/>
        <v>1526</v>
      </c>
      <c r="B1540" s="64" t="s">
        <v>2647</v>
      </c>
      <c r="C1540" s="73"/>
      <c r="D1540" s="74" t="s">
        <v>1064</v>
      </c>
      <c r="E1540" s="24">
        <v>2</v>
      </c>
      <c r="F1540" s="57">
        <v>10.18</v>
      </c>
      <c r="G1540" s="58" t="s">
        <v>3397</v>
      </c>
      <c r="H1540" s="57">
        <v>10.18</v>
      </c>
      <c r="I1540" s="29"/>
    </row>
    <row r="1541" spans="1:9" ht="60" x14ac:dyDescent="0.25">
      <c r="A1541" s="100">
        <f t="shared" si="26"/>
        <v>1527</v>
      </c>
      <c r="B1541" s="64" t="s">
        <v>2648</v>
      </c>
      <c r="C1541" s="73"/>
      <c r="D1541" s="74" t="s">
        <v>1064</v>
      </c>
      <c r="E1541" s="24">
        <v>1</v>
      </c>
      <c r="F1541" s="57">
        <v>1.46</v>
      </c>
      <c r="G1541" s="58" t="s">
        <v>3398</v>
      </c>
      <c r="H1541" s="57">
        <v>1.46</v>
      </c>
      <c r="I1541" s="29"/>
    </row>
    <row r="1542" spans="1:9" ht="60" x14ac:dyDescent="0.25">
      <c r="A1542" s="100">
        <f t="shared" si="26"/>
        <v>1528</v>
      </c>
      <c r="B1542" s="64" t="s">
        <v>2649</v>
      </c>
      <c r="C1542" s="73"/>
      <c r="D1542" s="74" t="s">
        <v>1064</v>
      </c>
      <c r="E1542" s="24">
        <v>1</v>
      </c>
      <c r="F1542" s="57">
        <v>0.82</v>
      </c>
      <c r="G1542" s="58" t="s">
        <v>3399</v>
      </c>
      <c r="H1542" s="57">
        <v>0.82</v>
      </c>
      <c r="I1542" s="29"/>
    </row>
    <row r="1543" spans="1:9" ht="60" x14ac:dyDescent="0.25">
      <c r="A1543" s="100">
        <f t="shared" si="26"/>
        <v>1529</v>
      </c>
      <c r="B1543" s="64" t="s">
        <v>2650</v>
      </c>
      <c r="C1543" s="73"/>
      <c r="D1543" s="74" t="s">
        <v>1064</v>
      </c>
      <c r="E1543" s="24">
        <v>1</v>
      </c>
      <c r="F1543" s="57">
        <v>0.38</v>
      </c>
      <c r="G1543" s="58" t="s">
        <v>3400</v>
      </c>
      <c r="H1543" s="57">
        <v>0.38</v>
      </c>
      <c r="I1543" s="29"/>
    </row>
    <row r="1544" spans="1:9" ht="60" x14ac:dyDescent="0.25">
      <c r="A1544" s="100">
        <f t="shared" si="26"/>
        <v>1530</v>
      </c>
      <c r="B1544" s="64" t="s">
        <v>2651</v>
      </c>
      <c r="C1544" s="73"/>
      <c r="D1544" s="74" t="s">
        <v>1064</v>
      </c>
      <c r="E1544" s="24">
        <v>2</v>
      </c>
      <c r="F1544" s="57">
        <v>0.5</v>
      </c>
      <c r="G1544" s="58" t="s">
        <v>3401</v>
      </c>
      <c r="H1544" s="57">
        <v>0.5</v>
      </c>
      <c r="I1544" s="29"/>
    </row>
    <row r="1545" spans="1:9" ht="60" x14ac:dyDescent="0.25">
      <c r="A1545" s="100">
        <f t="shared" si="26"/>
        <v>1531</v>
      </c>
      <c r="B1545" s="64" t="s">
        <v>2652</v>
      </c>
      <c r="C1545" s="73"/>
      <c r="D1545" s="74" t="s">
        <v>1064</v>
      </c>
      <c r="E1545" s="24">
        <v>1</v>
      </c>
      <c r="F1545" s="57">
        <v>17.82</v>
      </c>
      <c r="G1545" s="58" t="s">
        <v>3402</v>
      </c>
      <c r="H1545" s="57">
        <v>17.82</v>
      </c>
      <c r="I1545" s="29"/>
    </row>
    <row r="1546" spans="1:9" ht="60" x14ac:dyDescent="0.25">
      <c r="A1546" s="100">
        <f t="shared" si="26"/>
        <v>1532</v>
      </c>
      <c r="B1546" s="64" t="s">
        <v>2653</v>
      </c>
      <c r="C1546" s="73"/>
      <c r="D1546" s="74" t="s">
        <v>1064</v>
      </c>
      <c r="E1546" s="24">
        <v>20</v>
      </c>
      <c r="F1546" s="57">
        <v>97.2</v>
      </c>
      <c r="G1546" s="58" t="s">
        <v>3403</v>
      </c>
      <c r="H1546" s="57">
        <v>97.2</v>
      </c>
      <c r="I1546" s="29"/>
    </row>
    <row r="1547" spans="1:9" ht="60" x14ac:dyDescent="0.25">
      <c r="A1547" s="100">
        <f t="shared" si="26"/>
        <v>1533</v>
      </c>
      <c r="B1547" s="64" t="s">
        <v>2654</v>
      </c>
      <c r="C1547" s="73"/>
      <c r="D1547" s="74" t="s">
        <v>1064</v>
      </c>
      <c r="E1547" s="24">
        <v>8</v>
      </c>
      <c r="F1547" s="57">
        <v>39.76</v>
      </c>
      <c r="G1547" s="58" t="s">
        <v>3404</v>
      </c>
      <c r="H1547" s="57">
        <v>39.76</v>
      </c>
      <c r="I1547" s="29"/>
    </row>
    <row r="1548" spans="1:9" ht="60" x14ac:dyDescent="0.25">
      <c r="A1548" s="100">
        <f t="shared" si="26"/>
        <v>1534</v>
      </c>
      <c r="B1548" s="64" t="s">
        <v>2655</v>
      </c>
      <c r="C1548" s="73"/>
      <c r="D1548" s="74" t="s">
        <v>1064</v>
      </c>
      <c r="E1548" s="24">
        <v>25</v>
      </c>
      <c r="F1548" s="57">
        <v>153.25</v>
      </c>
      <c r="G1548" s="58" t="s">
        <v>3405</v>
      </c>
      <c r="H1548" s="57">
        <v>153.25</v>
      </c>
      <c r="I1548" s="29"/>
    </row>
    <row r="1549" spans="1:9" ht="60" x14ac:dyDescent="0.25">
      <c r="A1549" s="100">
        <f t="shared" si="26"/>
        <v>1535</v>
      </c>
      <c r="B1549" s="64" t="s">
        <v>2656</v>
      </c>
      <c r="C1549" s="73"/>
      <c r="D1549" s="74" t="s">
        <v>1064</v>
      </c>
      <c r="E1549" s="24">
        <v>16</v>
      </c>
      <c r="F1549" s="57">
        <v>78.08</v>
      </c>
      <c r="G1549" s="58" t="s">
        <v>3406</v>
      </c>
      <c r="H1549" s="57">
        <v>78.08</v>
      </c>
      <c r="I1549" s="29"/>
    </row>
    <row r="1550" spans="1:9" ht="60" x14ac:dyDescent="0.25">
      <c r="A1550" s="100">
        <f t="shared" si="26"/>
        <v>1536</v>
      </c>
      <c r="B1550" s="64" t="s">
        <v>1448</v>
      </c>
      <c r="C1550" s="73"/>
      <c r="D1550" s="74" t="s">
        <v>1064</v>
      </c>
      <c r="E1550" s="24">
        <v>5</v>
      </c>
      <c r="F1550" s="57">
        <v>0.15</v>
      </c>
      <c r="G1550" s="58" t="s">
        <v>3407</v>
      </c>
      <c r="H1550" s="57">
        <v>0.15</v>
      </c>
      <c r="I1550" s="29"/>
    </row>
    <row r="1551" spans="1:9" ht="60" x14ac:dyDescent="0.25">
      <c r="A1551" s="100">
        <f t="shared" si="26"/>
        <v>1537</v>
      </c>
      <c r="B1551" s="64" t="s">
        <v>2657</v>
      </c>
      <c r="C1551" s="73"/>
      <c r="D1551" s="74" t="s">
        <v>1064</v>
      </c>
      <c r="E1551" s="24">
        <v>17</v>
      </c>
      <c r="F1551" s="57">
        <v>51.17</v>
      </c>
      <c r="G1551" s="58" t="s">
        <v>3408</v>
      </c>
      <c r="H1551" s="57">
        <f>F1551</f>
        <v>51.17</v>
      </c>
      <c r="I1551" s="29"/>
    </row>
    <row r="1552" spans="1:9" ht="60" x14ac:dyDescent="0.25">
      <c r="A1552" s="100">
        <f t="shared" si="26"/>
        <v>1538</v>
      </c>
      <c r="B1552" s="64" t="s">
        <v>2658</v>
      </c>
      <c r="C1552" s="73"/>
      <c r="D1552" s="74" t="s">
        <v>1064</v>
      </c>
      <c r="E1552" s="24">
        <v>14</v>
      </c>
      <c r="F1552" s="57">
        <v>67.760000000000005</v>
      </c>
      <c r="G1552" s="58" t="s">
        <v>3409</v>
      </c>
      <c r="H1552" s="57">
        <v>67.760000000000005</v>
      </c>
      <c r="I1552" s="29"/>
    </row>
    <row r="1553" spans="1:9" ht="60" x14ac:dyDescent="0.25">
      <c r="A1553" s="100">
        <f t="shared" si="26"/>
        <v>1539</v>
      </c>
      <c r="B1553" s="64" t="s">
        <v>2659</v>
      </c>
      <c r="C1553" s="73"/>
      <c r="D1553" s="74" t="s">
        <v>1064</v>
      </c>
      <c r="E1553" s="24">
        <v>100</v>
      </c>
      <c r="F1553" s="57">
        <v>565</v>
      </c>
      <c r="G1553" s="58" t="s">
        <v>3410</v>
      </c>
      <c r="H1553" s="57">
        <v>565</v>
      </c>
      <c r="I1553" s="29"/>
    </row>
    <row r="1554" spans="1:9" ht="60" x14ac:dyDescent="0.25">
      <c r="A1554" s="100">
        <f t="shared" si="26"/>
        <v>1540</v>
      </c>
      <c r="B1554" s="64" t="s">
        <v>2660</v>
      </c>
      <c r="C1554" s="73"/>
      <c r="D1554" s="74" t="s">
        <v>1064</v>
      </c>
      <c r="E1554" s="24">
        <v>195</v>
      </c>
      <c r="F1554" s="57">
        <v>1513.2</v>
      </c>
      <c r="G1554" s="58" t="s">
        <v>3411</v>
      </c>
      <c r="H1554" s="57">
        <v>1513.2</v>
      </c>
      <c r="I1554" s="29"/>
    </row>
    <row r="1555" spans="1:9" ht="60" x14ac:dyDescent="0.25">
      <c r="A1555" s="100">
        <f t="shared" si="26"/>
        <v>1541</v>
      </c>
      <c r="B1555" s="64" t="s">
        <v>2661</v>
      </c>
      <c r="C1555" s="73"/>
      <c r="D1555" s="74" t="s">
        <v>1064</v>
      </c>
      <c r="E1555" s="24">
        <v>3</v>
      </c>
      <c r="F1555" s="57">
        <v>15.69</v>
      </c>
      <c r="G1555" s="58" t="s">
        <v>3412</v>
      </c>
      <c r="H1555" s="57">
        <v>15.69</v>
      </c>
      <c r="I1555" s="29"/>
    </row>
    <row r="1556" spans="1:9" ht="60" x14ac:dyDescent="0.25">
      <c r="A1556" s="100">
        <f t="shared" si="26"/>
        <v>1542</v>
      </c>
      <c r="B1556" s="64" t="s">
        <v>2662</v>
      </c>
      <c r="C1556" s="73"/>
      <c r="D1556" s="74" t="s">
        <v>1064</v>
      </c>
      <c r="E1556" s="24">
        <v>1</v>
      </c>
      <c r="F1556" s="57">
        <v>5.16</v>
      </c>
      <c r="G1556" s="58" t="s">
        <v>3413</v>
      </c>
      <c r="H1556" s="57">
        <v>5.16</v>
      </c>
      <c r="I1556" s="29"/>
    </row>
    <row r="1557" spans="1:9" ht="60" x14ac:dyDescent="0.25">
      <c r="A1557" s="100">
        <f t="shared" si="26"/>
        <v>1543</v>
      </c>
      <c r="B1557" s="64" t="s">
        <v>2663</v>
      </c>
      <c r="C1557" s="73"/>
      <c r="D1557" s="74" t="s">
        <v>1064</v>
      </c>
      <c r="E1557" s="24">
        <v>1</v>
      </c>
      <c r="F1557" s="57">
        <v>68.36</v>
      </c>
      <c r="G1557" s="58" t="s">
        <v>3414</v>
      </c>
      <c r="H1557" s="57">
        <v>68.36</v>
      </c>
      <c r="I1557" s="29"/>
    </row>
    <row r="1558" spans="1:9" ht="60" x14ac:dyDescent="0.25">
      <c r="A1558" s="100">
        <f t="shared" si="26"/>
        <v>1544</v>
      </c>
      <c r="B1558" s="64" t="s">
        <v>2664</v>
      </c>
      <c r="C1558" s="73"/>
      <c r="D1558" s="74" t="s">
        <v>1064</v>
      </c>
      <c r="E1558" s="24">
        <v>1</v>
      </c>
      <c r="F1558" s="57">
        <v>16.84</v>
      </c>
      <c r="G1558" s="58" t="s">
        <v>3415</v>
      </c>
      <c r="H1558" s="57">
        <v>16.84</v>
      </c>
      <c r="I1558" s="29"/>
    </row>
    <row r="1559" spans="1:9" ht="60" x14ac:dyDescent="0.25">
      <c r="A1559" s="100">
        <f t="shared" si="26"/>
        <v>1545</v>
      </c>
      <c r="B1559" s="64" t="s">
        <v>2665</v>
      </c>
      <c r="C1559" s="73"/>
      <c r="D1559" s="74" t="s">
        <v>1064</v>
      </c>
      <c r="E1559" s="24">
        <v>2</v>
      </c>
      <c r="F1559" s="57">
        <v>3.12</v>
      </c>
      <c r="G1559" s="58" t="s">
        <v>3416</v>
      </c>
      <c r="H1559" s="57">
        <v>3.12</v>
      </c>
      <c r="I1559" s="29"/>
    </row>
    <row r="1560" spans="1:9" ht="60" x14ac:dyDescent="0.25">
      <c r="A1560" s="100">
        <f t="shared" si="26"/>
        <v>1546</v>
      </c>
      <c r="B1560" s="64" t="s">
        <v>2666</v>
      </c>
      <c r="C1560" s="73"/>
      <c r="D1560" s="74" t="s">
        <v>1064</v>
      </c>
      <c r="E1560" s="24">
        <v>2</v>
      </c>
      <c r="F1560" s="57">
        <v>3.18</v>
      </c>
      <c r="G1560" s="58" t="s">
        <v>3417</v>
      </c>
      <c r="H1560" s="57">
        <v>3.18</v>
      </c>
      <c r="I1560" s="29"/>
    </row>
    <row r="1561" spans="1:9" ht="60" x14ac:dyDescent="0.25">
      <c r="A1561" s="100">
        <f t="shared" si="26"/>
        <v>1547</v>
      </c>
      <c r="B1561" s="64" t="s">
        <v>2667</v>
      </c>
      <c r="C1561" s="73"/>
      <c r="D1561" s="74" t="s">
        <v>850</v>
      </c>
      <c r="E1561" s="61">
        <v>0.75</v>
      </c>
      <c r="F1561" s="57">
        <v>3.56</v>
      </c>
      <c r="G1561" s="58" t="s">
        <v>3418</v>
      </c>
      <c r="H1561" s="57">
        <v>3.56</v>
      </c>
      <c r="I1561" s="29"/>
    </row>
    <row r="1562" spans="1:9" ht="60" x14ac:dyDescent="0.25">
      <c r="A1562" s="100">
        <f t="shared" si="26"/>
        <v>1548</v>
      </c>
      <c r="B1562" s="64" t="s">
        <v>2668</v>
      </c>
      <c r="C1562" s="73"/>
      <c r="D1562" s="74" t="s">
        <v>1064</v>
      </c>
      <c r="E1562" s="24">
        <v>1</v>
      </c>
      <c r="F1562" s="57">
        <v>1.43</v>
      </c>
      <c r="G1562" s="58" t="s">
        <v>3419</v>
      </c>
      <c r="H1562" s="57">
        <v>1.43</v>
      </c>
      <c r="I1562" s="29"/>
    </row>
    <row r="1563" spans="1:9" ht="60" x14ac:dyDescent="0.25">
      <c r="A1563" s="100">
        <f t="shared" ref="A1563:A1626" si="27">A1562+1</f>
        <v>1549</v>
      </c>
      <c r="B1563" s="64" t="s">
        <v>2669</v>
      </c>
      <c r="C1563" s="73"/>
      <c r="D1563" s="74" t="s">
        <v>1064</v>
      </c>
      <c r="E1563" s="24">
        <v>1</v>
      </c>
      <c r="F1563" s="57">
        <v>1.6</v>
      </c>
      <c r="G1563" s="58" t="s">
        <v>3420</v>
      </c>
      <c r="H1563" s="57">
        <v>1.6</v>
      </c>
      <c r="I1563" s="29"/>
    </row>
    <row r="1564" spans="1:9" ht="60" x14ac:dyDescent="0.25">
      <c r="A1564" s="100">
        <f t="shared" si="27"/>
        <v>1550</v>
      </c>
      <c r="B1564" s="64" t="s">
        <v>2670</v>
      </c>
      <c r="C1564" s="73"/>
      <c r="D1564" s="74" t="s">
        <v>1064</v>
      </c>
      <c r="E1564" s="24">
        <v>1</v>
      </c>
      <c r="F1564" s="57">
        <v>0.47</v>
      </c>
      <c r="G1564" s="58" t="s">
        <v>3421</v>
      </c>
      <c r="H1564" s="57">
        <v>0.47</v>
      </c>
      <c r="I1564" s="29"/>
    </row>
    <row r="1565" spans="1:9" ht="60" x14ac:dyDescent="0.25">
      <c r="A1565" s="100">
        <f t="shared" si="27"/>
        <v>1551</v>
      </c>
      <c r="B1565" s="64" t="s">
        <v>2671</v>
      </c>
      <c r="C1565" s="73"/>
      <c r="D1565" s="74" t="s">
        <v>850</v>
      </c>
      <c r="E1565" s="24">
        <v>5</v>
      </c>
      <c r="F1565" s="57">
        <v>0.9</v>
      </c>
      <c r="G1565" s="58" t="s">
        <v>3422</v>
      </c>
      <c r="H1565" s="57">
        <v>0.9</v>
      </c>
      <c r="I1565" s="29"/>
    </row>
    <row r="1566" spans="1:9" ht="60" x14ac:dyDescent="0.25">
      <c r="A1566" s="100">
        <f t="shared" si="27"/>
        <v>1552</v>
      </c>
      <c r="B1566" s="64" t="s">
        <v>2672</v>
      </c>
      <c r="C1566" s="73"/>
      <c r="D1566" s="74" t="s">
        <v>850</v>
      </c>
      <c r="E1566" s="61">
        <v>14.75</v>
      </c>
      <c r="F1566" s="57">
        <v>132.75</v>
      </c>
      <c r="G1566" s="58" t="s">
        <v>3423</v>
      </c>
      <c r="H1566" s="57">
        <v>132.75</v>
      </c>
      <c r="I1566" s="29"/>
    </row>
    <row r="1567" spans="1:9" ht="60" x14ac:dyDescent="0.25">
      <c r="A1567" s="100">
        <f t="shared" si="27"/>
        <v>1553</v>
      </c>
      <c r="B1567" s="64" t="s">
        <v>2673</v>
      </c>
      <c r="C1567" s="73"/>
      <c r="D1567" s="74" t="s">
        <v>850</v>
      </c>
      <c r="E1567" s="62">
        <v>2.5</v>
      </c>
      <c r="F1567" s="57">
        <v>0</v>
      </c>
      <c r="G1567" s="58" t="s">
        <v>3424</v>
      </c>
      <c r="H1567" s="57">
        <v>0</v>
      </c>
      <c r="I1567" s="29"/>
    </row>
    <row r="1568" spans="1:9" ht="60" x14ac:dyDescent="0.25">
      <c r="A1568" s="100">
        <f t="shared" si="27"/>
        <v>1554</v>
      </c>
      <c r="B1568" s="64" t="s">
        <v>2674</v>
      </c>
      <c r="C1568" s="73"/>
      <c r="D1568" s="74" t="s">
        <v>1064</v>
      </c>
      <c r="E1568" s="24">
        <v>1</v>
      </c>
      <c r="F1568" s="57">
        <v>1.26</v>
      </c>
      <c r="G1568" s="58" t="s">
        <v>3425</v>
      </c>
      <c r="H1568" s="57">
        <v>1.26</v>
      </c>
      <c r="I1568" s="29"/>
    </row>
    <row r="1569" spans="1:9" ht="60" x14ac:dyDescent="0.25">
      <c r="A1569" s="100">
        <f t="shared" si="27"/>
        <v>1555</v>
      </c>
      <c r="B1569" s="64" t="s">
        <v>2675</v>
      </c>
      <c r="C1569" s="73"/>
      <c r="D1569" s="74" t="s">
        <v>1064</v>
      </c>
      <c r="E1569" s="24">
        <v>2</v>
      </c>
      <c r="F1569" s="57">
        <v>5.22</v>
      </c>
      <c r="G1569" s="58" t="s">
        <v>3426</v>
      </c>
      <c r="H1569" s="57">
        <v>5.22</v>
      </c>
      <c r="I1569" s="29"/>
    </row>
    <row r="1570" spans="1:9" ht="60" x14ac:dyDescent="0.25">
      <c r="A1570" s="100">
        <f t="shared" si="27"/>
        <v>1556</v>
      </c>
      <c r="B1570" s="64" t="s">
        <v>2676</v>
      </c>
      <c r="C1570" s="73"/>
      <c r="D1570" s="74" t="s">
        <v>1064</v>
      </c>
      <c r="E1570" s="24">
        <v>1</v>
      </c>
      <c r="F1570" s="57">
        <v>26.33</v>
      </c>
      <c r="G1570" s="58" t="s">
        <v>3427</v>
      </c>
      <c r="H1570" s="57">
        <v>26.33</v>
      </c>
      <c r="I1570" s="29"/>
    </row>
    <row r="1571" spans="1:9" ht="60" x14ac:dyDescent="0.25">
      <c r="A1571" s="100">
        <f t="shared" si="27"/>
        <v>1557</v>
      </c>
      <c r="B1571" s="64" t="s">
        <v>2677</v>
      </c>
      <c r="C1571" s="73"/>
      <c r="D1571" s="74" t="s">
        <v>850</v>
      </c>
      <c r="E1571" s="62">
        <v>11.5</v>
      </c>
      <c r="F1571" s="57">
        <v>27.49</v>
      </c>
      <c r="G1571" s="58" t="s">
        <v>3428</v>
      </c>
      <c r="H1571" s="57">
        <v>27.49</v>
      </c>
      <c r="I1571" s="29"/>
    </row>
    <row r="1572" spans="1:9" ht="60" x14ac:dyDescent="0.25">
      <c r="A1572" s="100">
        <f t="shared" si="27"/>
        <v>1558</v>
      </c>
      <c r="B1572" s="64" t="s">
        <v>2678</v>
      </c>
      <c r="C1572" s="73"/>
      <c r="D1572" s="74" t="s">
        <v>850</v>
      </c>
      <c r="E1572" s="24">
        <v>12</v>
      </c>
      <c r="F1572" s="57">
        <v>19.079999999999998</v>
      </c>
      <c r="G1572" s="58" t="s">
        <v>3429</v>
      </c>
      <c r="H1572" s="57">
        <v>19.079999999999998</v>
      </c>
      <c r="I1572" s="29"/>
    </row>
    <row r="1573" spans="1:9" ht="60" x14ac:dyDescent="0.25">
      <c r="A1573" s="100">
        <f t="shared" si="27"/>
        <v>1559</v>
      </c>
      <c r="B1573" s="64" t="s">
        <v>2679</v>
      </c>
      <c r="C1573" s="73"/>
      <c r="D1573" s="74" t="s">
        <v>850</v>
      </c>
      <c r="E1573" s="24">
        <v>14</v>
      </c>
      <c r="F1573" s="57">
        <v>38.08</v>
      </c>
      <c r="G1573" s="58" t="s">
        <v>3430</v>
      </c>
      <c r="H1573" s="57">
        <v>38.08</v>
      </c>
      <c r="I1573" s="29"/>
    </row>
    <row r="1574" spans="1:9" ht="60" x14ac:dyDescent="0.25">
      <c r="A1574" s="100">
        <f t="shared" si="27"/>
        <v>1560</v>
      </c>
      <c r="B1574" s="64" t="s">
        <v>2680</v>
      </c>
      <c r="C1574" s="73"/>
      <c r="D1574" s="74" t="s">
        <v>850</v>
      </c>
      <c r="E1574" s="62">
        <v>35.4</v>
      </c>
      <c r="F1574" s="57">
        <v>97</v>
      </c>
      <c r="G1574" s="58" t="s">
        <v>3431</v>
      </c>
      <c r="H1574" s="57">
        <v>97</v>
      </c>
      <c r="I1574" s="29"/>
    </row>
    <row r="1575" spans="1:9" ht="60" x14ac:dyDescent="0.25">
      <c r="A1575" s="100">
        <f t="shared" si="27"/>
        <v>1561</v>
      </c>
      <c r="B1575" s="64" t="s">
        <v>2681</v>
      </c>
      <c r="C1575" s="73"/>
      <c r="D1575" s="74" t="s">
        <v>1064</v>
      </c>
      <c r="E1575" s="24">
        <v>1</v>
      </c>
      <c r="F1575" s="57">
        <v>1.62</v>
      </c>
      <c r="G1575" s="58" t="s">
        <v>3432</v>
      </c>
      <c r="H1575" s="57">
        <v>1.62</v>
      </c>
      <c r="I1575" s="29"/>
    </row>
    <row r="1576" spans="1:9" ht="60" x14ac:dyDescent="0.25">
      <c r="A1576" s="100">
        <f t="shared" si="27"/>
        <v>1562</v>
      </c>
      <c r="B1576" s="64" t="s">
        <v>2682</v>
      </c>
      <c r="C1576" s="73"/>
      <c r="D1576" s="74" t="s">
        <v>1064</v>
      </c>
      <c r="E1576" s="24">
        <v>1</v>
      </c>
      <c r="F1576" s="57">
        <v>1</v>
      </c>
      <c r="G1576" s="58" t="s">
        <v>3433</v>
      </c>
      <c r="H1576" s="57">
        <v>1</v>
      </c>
      <c r="I1576" s="29"/>
    </row>
    <row r="1577" spans="1:9" ht="60" x14ac:dyDescent="0.25">
      <c r="A1577" s="100">
        <f t="shared" si="27"/>
        <v>1563</v>
      </c>
      <c r="B1577" s="64" t="s">
        <v>2683</v>
      </c>
      <c r="C1577" s="73"/>
      <c r="D1577" s="74" t="s">
        <v>1064</v>
      </c>
      <c r="E1577" s="24">
        <v>2</v>
      </c>
      <c r="F1577" s="57">
        <v>40.74</v>
      </c>
      <c r="G1577" s="58" t="s">
        <v>3434</v>
      </c>
      <c r="H1577" s="57">
        <v>40.74</v>
      </c>
      <c r="I1577" s="29"/>
    </row>
    <row r="1578" spans="1:9" ht="60" x14ac:dyDescent="0.25">
      <c r="A1578" s="100">
        <f t="shared" si="27"/>
        <v>1564</v>
      </c>
      <c r="B1578" s="64" t="s">
        <v>2684</v>
      </c>
      <c r="C1578" s="73"/>
      <c r="D1578" s="74" t="s">
        <v>1787</v>
      </c>
      <c r="E1578" s="24">
        <v>1</v>
      </c>
      <c r="F1578" s="57">
        <v>149</v>
      </c>
      <c r="G1578" s="58" t="s">
        <v>3435</v>
      </c>
      <c r="H1578" s="57">
        <v>149</v>
      </c>
      <c r="I1578" s="29"/>
    </row>
    <row r="1579" spans="1:9" ht="60" x14ac:dyDescent="0.25">
      <c r="A1579" s="100">
        <f t="shared" si="27"/>
        <v>1565</v>
      </c>
      <c r="B1579" s="64" t="s">
        <v>2685</v>
      </c>
      <c r="C1579" s="73"/>
      <c r="D1579" s="74" t="s">
        <v>1787</v>
      </c>
      <c r="E1579" s="24">
        <v>1</v>
      </c>
      <c r="F1579" s="57">
        <v>137.5</v>
      </c>
      <c r="G1579" s="58" t="s">
        <v>3436</v>
      </c>
      <c r="H1579" s="57">
        <v>137.5</v>
      </c>
      <c r="I1579" s="29"/>
    </row>
    <row r="1580" spans="1:9" ht="60" x14ac:dyDescent="0.25">
      <c r="A1580" s="100">
        <f t="shared" si="27"/>
        <v>1566</v>
      </c>
      <c r="B1580" s="64" t="s">
        <v>2686</v>
      </c>
      <c r="C1580" s="73"/>
      <c r="D1580" s="74" t="s">
        <v>1064</v>
      </c>
      <c r="E1580" s="24">
        <v>1</v>
      </c>
      <c r="F1580" s="57">
        <v>34.020000000000003</v>
      </c>
      <c r="G1580" s="58" t="s">
        <v>3437</v>
      </c>
      <c r="H1580" s="57">
        <v>34.020000000000003</v>
      </c>
      <c r="I1580" s="29"/>
    </row>
    <row r="1581" spans="1:9" ht="60" x14ac:dyDescent="0.25">
      <c r="A1581" s="100">
        <f t="shared" si="27"/>
        <v>1567</v>
      </c>
      <c r="B1581" s="64" t="s">
        <v>2687</v>
      </c>
      <c r="C1581" s="73"/>
      <c r="D1581" s="74" t="s">
        <v>1064</v>
      </c>
      <c r="E1581" s="24">
        <v>2</v>
      </c>
      <c r="F1581" s="57">
        <v>49.14</v>
      </c>
      <c r="G1581" s="58" t="s">
        <v>3438</v>
      </c>
      <c r="H1581" s="57">
        <v>49.14</v>
      </c>
      <c r="I1581" s="29"/>
    </row>
    <row r="1582" spans="1:9" ht="60" x14ac:dyDescent="0.25">
      <c r="A1582" s="100">
        <f t="shared" si="27"/>
        <v>1568</v>
      </c>
      <c r="B1582" s="64" t="s">
        <v>2688</v>
      </c>
      <c r="C1582" s="73"/>
      <c r="D1582" s="74" t="s">
        <v>1064</v>
      </c>
      <c r="E1582" s="24">
        <v>2</v>
      </c>
      <c r="F1582" s="57">
        <v>37.380000000000003</v>
      </c>
      <c r="G1582" s="58" t="s">
        <v>3439</v>
      </c>
      <c r="H1582" s="57">
        <v>37.380000000000003</v>
      </c>
      <c r="I1582" s="29"/>
    </row>
    <row r="1583" spans="1:9" ht="60" x14ac:dyDescent="0.25">
      <c r="A1583" s="100">
        <f t="shared" si="27"/>
        <v>1569</v>
      </c>
      <c r="B1583" s="64" t="s">
        <v>2689</v>
      </c>
      <c r="C1583" s="73"/>
      <c r="D1583" s="74" t="s">
        <v>1064</v>
      </c>
      <c r="E1583" s="24">
        <v>1</v>
      </c>
      <c r="F1583" s="57">
        <v>42.98</v>
      </c>
      <c r="G1583" s="58" t="s">
        <v>3440</v>
      </c>
      <c r="H1583" s="57">
        <v>42.98</v>
      </c>
      <c r="I1583" s="29"/>
    </row>
    <row r="1584" spans="1:9" ht="60" x14ac:dyDescent="0.25">
      <c r="A1584" s="100">
        <f t="shared" si="27"/>
        <v>1570</v>
      </c>
      <c r="B1584" s="64" t="s">
        <v>2690</v>
      </c>
      <c r="C1584" s="73"/>
      <c r="D1584" s="74" t="s">
        <v>1064</v>
      </c>
      <c r="E1584" s="24">
        <v>8</v>
      </c>
      <c r="F1584" s="57">
        <v>8.08</v>
      </c>
      <c r="G1584" s="58" t="s">
        <v>3441</v>
      </c>
      <c r="H1584" s="57">
        <v>8.08</v>
      </c>
      <c r="I1584" s="29"/>
    </row>
    <row r="1585" spans="1:9" ht="60" x14ac:dyDescent="0.25">
      <c r="A1585" s="100">
        <f t="shared" si="27"/>
        <v>1571</v>
      </c>
      <c r="B1585" s="64" t="s">
        <v>2691</v>
      </c>
      <c r="C1585" s="73"/>
      <c r="D1585" s="74" t="s">
        <v>1064</v>
      </c>
      <c r="E1585" s="24">
        <v>60</v>
      </c>
      <c r="F1585" s="57">
        <v>34.799999999999997</v>
      </c>
      <c r="G1585" s="58" t="s">
        <v>3442</v>
      </c>
      <c r="H1585" s="57">
        <v>34.799999999999997</v>
      </c>
      <c r="I1585" s="29"/>
    </row>
    <row r="1586" spans="1:9" ht="60" x14ac:dyDescent="0.25">
      <c r="A1586" s="100">
        <f t="shared" si="27"/>
        <v>1572</v>
      </c>
      <c r="B1586" s="64" t="s">
        <v>2692</v>
      </c>
      <c r="C1586" s="73"/>
      <c r="D1586" s="74" t="s">
        <v>3077</v>
      </c>
      <c r="E1586" s="24">
        <v>243</v>
      </c>
      <c r="F1586" s="57">
        <v>143.37</v>
      </c>
      <c r="G1586" s="58" t="s">
        <v>3443</v>
      </c>
      <c r="H1586" s="57">
        <v>143.37</v>
      </c>
      <c r="I1586" s="29"/>
    </row>
    <row r="1587" spans="1:9" ht="60" x14ac:dyDescent="0.25">
      <c r="A1587" s="100">
        <f t="shared" si="27"/>
        <v>1573</v>
      </c>
      <c r="B1587" s="64" t="s">
        <v>2693</v>
      </c>
      <c r="C1587" s="73"/>
      <c r="D1587" s="74" t="s">
        <v>3077</v>
      </c>
      <c r="E1587" s="24">
        <v>15</v>
      </c>
      <c r="F1587" s="57">
        <v>7.35</v>
      </c>
      <c r="G1587" s="58" t="s">
        <v>3444</v>
      </c>
      <c r="H1587" s="57">
        <v>7.35</v>
      </c>
      <c r="I1587" s="29"/>
    </row>
    <row r="1588" spans="1:9" ht="60" x14ac:dyDescent="0.25">
      <c r="A1588" s="100">
        <f t="shared" si="27"/>
        <v>1574</v>
      </c>
      <c r="B1588" s="64" t="s">
        <v>2694</v>
      </c>
      <c r="C1588" s="73"/>
      <c r="D1588" s="74" t="s">
        <v>3077</v>
      </c>
      <c r="E1588" s="24">
        <v>8</v>
      </c>
      <c r="F1588" s="57">
        <v>4.16</v>
      </c>
      <c r="G1588" s="58" t="s">
        <v>3445</v>
      </c>
      <c r="H1588" s="57">
        <v>4.16</v>
      </c>
      <c r="I1588" s="29"/>
    </row>
    <row r="1589" spans="1:9" ht="60" x14ac:dyDescent="0.25">
      <c r="A1589" s="100">
        <f t="shared" si="27"/>
        <v>1575</v>
      </c>
      <c r="B1589" s="64" t="s">
        <v>2695</v>
      </c>
      <c r="C1589" s="73"/>
      <c r="D1589" s="74" t="s">
        <v>3077</v>
      </c>
      <c r="E1589" s="24">
        <v>83</v>
      </c>
      <c r="F1589" s="57">
        <v>119.52</v>
      </c>
      <c r="G1589" s="58" t="s">
        <v>3446</v>
      </c>
      <c r="H1589" s="57">
        <f>F1589</f>
        <v>119.52</v>
      </c>
      <c r="I1589" s="29"/>
    </row>
    <row r="1590" spans="1:9" ht="60" x14ac:dyDescent="0.25">
      <c r="A1590" s="100">
        <f t="shared" si="27"/>
        <v>1576</v>
      </c>
      <c r="B1590" s="64" t="s">
        <v>2696</v>
      </c>
      <c r="C1590" s="73"/>
      <c r="D1590" s="74" t="s">
        <v>1064</v>
      </c>
      <c r="E1590" s="24">
        <v>1</v>
      </c>
      <c r="F1590" s="57">
        <v>38</v>
      </c>
      <c r="G1590" s="58" t="s">
        <v>3447</v>
      </c>
      <c r="H1590" s="57">
        <v>38</v>
      </c>
      <c r="I1590" s="29"/>
    </row>
    <row r="1591" spans="1:9" ht="60" x14ac:dyDescent="0.25">
      <c r="A1591" s="100">
        <f t="shared" si="27"/>
        <v>1577</v>
      </c>
      <c r="B1591" s="64" t="s">
        <v>2697</v>
      </c>
      <c r="C1591" s="73"/>
      <c r="D1591" s="74" t="s">
        <v>1064</v>
      </c>
      <c r="E1591" s="24">
        <v>1</v>
      </c>
      <c r="F1591" s="57">
        <v>27.81</v>
      </c>
      <c r="G1591" s="58" t="s">
        <v>3448</v>
      </c>
      <c r="H1591" s="57">
        <v>27.81</v>
      </c>
      <c r="I1591" s="29"/>
    </row>
    <row r="1592" spans="1:9" ht="60" x14ac:dyDescent="0.25">
      <c r="A1592" s="100">
        <f t="shared" si="27"/>
        <v>1578</v>
      </c>
      <c r="B1592" s="64" t="s">
        <v>2698</v>
      </c>
      <c r="C1592" s="73"/>
      <c r="D1592" s="74" t="s">
        <v>1064</v>
      </c>
      <c r="E1592" s="24">
        <v>2</v>
      </c>
      <c r="F1592" s="57">
        <v>0.76</v>
      </c>
      <c r="G1592" s="58" t="s">
        <v>3449</v>
      </c>
      <c r="H1592" s="57">
        <v>0.76</v>
      </c>
      <c r="I1592" s="29"/>
    </row>
    <row r="1593" spans="1:9" ht="60" x14ac:dyDescent="0.25">
      <c r="A1593" s="100">
        <f t="shared" si="27"/>
        <v>1579</v>
      </c>
      <c r="B1593" s="64" t="s">
        <v>2699</v>
      </c>
      <c r="C1593" s="73"/>
      <c r="D1593" s="74" t="s">
        <v>1064</v>
      </c>
      <c r="E1593" s="24">
        <v>2</v>
      </c>
      <c r="F1593" s="57">
        <v>0.66</v>
      </c>
      <c r="G1593" s="58" t="s">
        <v>3450</v>
      </c>
      <c r="H1593" s="57">
        <v>0.66</v>
      </c>
      <c r="I1593" s="29"/>
    </row>
    <row r="1594" spans="1:9" ht="60" x14ac:dyDescent="0.25">
      <c r="A1594" s="100">
        <f t="shared" si="27"/>
        <v>1580</v>
      </c>
      <c r="B1594" s="64" t="s">
        <v>2700</v>
      </c>
      <c r="C1594" s="73"/>
      <c r="D1594" s="74" t="s">
        <v>1064</v>
      </c>
      <c r="E1594" s="24">
        <v>1</v>
      </c>
      <c r="F1594" s="57">
        <v>0.41</v>
      </c>
      <c r="G1594" s="58" t="s">
        <v>3451</v>
      </c>
      <c r="H1594" s="57">
        <v>0.41</v>
      </c>
      <c r="I1594" s="29"/>
    </row>
    <row r="1595" spans="1:9" ht="60" x14ac:dyDescent="0.25">
      <c r="A1595" s="100">
        <f t="shared" si="27"/>
        <v>1581</v>
      </c>
      <c r="B1595" s="64" t="s">
        <v>2701</v>
      </c>
      <c r="C1595" s="73"/>
      <c r="D1595" s="74" t="s">
        <v>1064</v>
      </c>
      <c r="E1595" s="24">
        <v>1</v>
      </c>
      <c r="F1595" s="57">
        <v>0.38</v>
      </c>
      <c r="G1595" s="58" t="s">
        <v>3452</v>
      </c>
      <c r="H1595" s="57">
        <v>0.38</v>
      </c>
      <c r="I1595" s="29"/>
    </row>
    <row r="1596" spans="1:9" ht="60" x14ac:dyDescent="0.25">
      <c r="A1596" s="100">
        <f t="shared" si="27"/>
        <v>1582</v>
      </c>
      <c r="B1596" s="64" t="s">
        <v>2702</v>
      </c>
      <c r="C1596" s="73"/>
      <c r="D1596" s="74" t="s">
        <v>1064</v>
      </c>
      <c r="E1596" s="24">
        <v>1</v>
      </c>
      <c r="F1596" s="57">
        <v>17.5</v>
      </c>
      <c r="G1596" s="58" t="s">
        <v>3453</v>
      </c>
      <c r="H1596" s="57">
        <v>17.5</v>
      </c>
      <c r="I1596" s="29"/>
    </row>
    <row r="1597" spans="1:9" ht="60" x14ac:dyDescent="0.25">
      <c r="A1597" s="100">
        <f t="shared" si="27"/>
        <v>1583</v>
      </c>
      <c r="B1597" s="64" t="s">
        <v>2703</v>
      </c>
      <c r="C1597" s="73"/>
      <c r="D1597" s="74" t="s">
        <v>1064</v>
      </c>
      <c r="E1597" s="24">
        <v>3</v>
      </c>
      <c r="F1597" s="57">
        <v>0.72</v>
      </c>
      <c r="G1597" s="58" t="s">
        <v>3454</v>
      </c>
      <c r="H1597" s="57">
        <v>0.72</v>
      </c>
      <c r="I1597" s="29"/>
    </row>
    <row r="1598" spans="1:9" ht="60" x14ac:dyDescent="0.25">
      <c r="A1598" s="100">
        <f t="shared" si="27"/>
        <v>1584</v>
      </c>
      <c r="B1598" s="64" t="s">
        <v>2704</v>
      </c>
      <c r="C1598" s="73"/>
      <c r="D1598" s="74" t="s">
        <v>1064</v>
      </c>
      <c r="E1598" s="24">
        <v>3</v>
      </c>
      <c r="F1598" s="57">
        <v>0.72</v>
      </c>
      <c r="G1598" s="58" t="s">
        <v>3455</v>
      </c>
      <c r="H1598" s="57">
        <v>0.72</v>
      </c>
      <c r="I1598" s="29"/>
    </row>
    <row r="1599" spans="1:9" ht="60" x14ac:dyDescent="0.25">
      <c r="A1599" s="100">
        <f t="shared" si="27"/>
        <v>1585</v>
      </c>
      <c r="B1599" s="64" t="s">
        <v>2705</v>
      </c>
      <c r="C1599" s="73"/>
      <c r="D1599" s="74" t="s">
        <v>1064</v>
      </c>
      <c r="E1599" s="24">
        <v>3</v>
      </c>
      <c r="F1599" s="57">
        <v>0.72</v>
      </c>
      <c r="G1599" s="58" t="s">
        <v>3456</v>
      </c>
      <c r="H1599" s="57">
        <v>0.72</v>
      </c>
      <c r="I1599" s="29"/>
    </row>
    <row r="1600" spans="1:9" ht="60" x14ac:dyDescent="0.25">
      <c r="A1600" s="100">
        <f t="shared" si="27"/>
        <v>1586</v>
      </c>
      <c r="B1600" s="64" t="s">
        <v>2706</v>
      </c>
      <c r="C1600" s="73"/>
      <c r="D1600" s="74" t="s">
        <v>1064</v>
      </c>
      <c r="E1600" s="24">
        <v>1</v>
      </c>
      <c r="F1600" s="57">
        <v>0.54</v>
      </c>
      <c r="G1600" s="58" t="s">
        <v>3457</v>
      </c>
      <c r="H1600" s="57">
        <v>0.54</v>
      </c>
      <c r="I1600" s="29"/>
    </row>
    <row r="1601" spans="1:9" ht="60" x14ac:dyDescent="0.25">
      <c r="A1601" s="100">
        <f t="shared" si="27"/>
        <v>1587</v>
      </c>
      <c r="B1601" s="64" t="s">
        <v>2707</v>
      </c>
      <c r="C1601" s="73"/>
      <c r="D1601" s="74" t="s">
        <v>1064</v>
      </c>
      <c r="E1601" s="24">
        <v>1</v>
      </c>
      <c r="F1601" s="57">
        <v>0.48</v>
      </c>
      <c r="G1601" s="58" t="s">
        <v>3458</v>
      </c>
      <c r="H1601" s="57">
        <v>0.48</v>
      </c>
      <c r="I1601" s="29"/>
    </row>
    <row r="1602" spans="1:9" ht="60" x14ac:dyDescent="0.25">
      <c r="A1602" s="100">
        <f t="shared" si="27"/>
        <v>1588</v>
      </c>
      <c r="B1602" s="64" t="s">
        <v>2708</v>
      </c>
      <c r="C1602" s="73"/>
      <c r="D1602" s="74" t="s">
        <v>848</v>
      </c>
      <c r="E1602" s="62">
        <v>1.5</v>
      </c>
      <c r="F1602" s="57">
        <v>0.83</v>
      </c>
      <c r="G1602" s="58" t="s">
        <v>3459</v>
      </c>
      <c r="H1602" s="57">
        <v>0.83</v>
      </c>
      <c r="I1602" s="29"/>
    </row>
    <row r="1603" spans="1:9" ht="60" x14ac:dyDescent="0.25">
      <c r="A1603" s="100">
        <f t="shared" si="27"/>
        <v>1589</v>
      </c>
      <c r="B1603" s="64" t="s">
        <v>2709</v>
      </c>
      <c r="C1603" s="73"/>
      <c r="D1603" s="74" t="s">
        <v>1064</v>
      </c>
      <c r="E1603" s="24">
        <v>4</v>
      </c>
      <c r="F1603" s="57">
        <v>0.08</v>
      </c>
      <c r="G1603" s="58" t="s">
        <v>3460</v>
      </c>
      <c r="H1603" s="57">
        <f>F1603</f>
        <v>0.08</v>
      </c>
      <c r="I1603" s="29"/>
    </row>
    <row r="1604" spans="1:9" ht="60" x14ac:dyDescent="0.25">
      <c r="A1604" s="100">
        <f t="shared" si="27"/>
        <v>1590</v>
      </c>
      <c r="B1604" s="64" t="s">
        <v>2710</v>
      </c>
      <c r="C1604" s="73"/>
      <c r="D1604" s="74" t="s">
        <v>1064</v>
      </c>
      <c r="E1604" s="24">
        <v>1</v>
      </c>
      <c r="F1604" s="57">
        <v>0.09</v>
      </c>
      <c r="G1604" s="58" t="s">
        <v>3461</v>
      </c>
      <c r="H1604" s="57">
        <v>0.09</v>
      </c>
      <c r="I1604" s="29"/>
    </row>
    <row r="1605" spans="1:9" ht="60" x14ac:dyDescent="0.25">
      <c r="A1605" s="100">
        <f t="shared" si="27"/>
        <v>1591</v>
      </c>
      <c r="B1605" s="64" t="s">
        <v>2711</v>
      </c>
      <c r="C1605" s="73"/>
      <c r="D1605" s="74" t="s">
        <v>1064</v>
      </c>
      <c r="E1605" s="24">
        <v>1</v>
      </c>
      <c r="F1605" s="57">
        <v>33.6</v>
      </c>
      <c r="G1605" s="58" t="s">
        <v>3462</v>
      </c>
      <c r="H1605" s="57">
        <v>33.6</v>
      </c>
      <c r="I1605" s="29"/>
    </row>
    <row r="1606" spans="1:9" ht="60" x14ac:dyDescent="0.25">
      <c r="A1606" s="100">
        <f t="shared" si="27"/>
        <v>1592</v>
      </c>
      <c r="B1606" s="64" t="s">
        <v>2712</v>
      </c>
      <c r="C1606" s="73"/>
      <c r="D1606" s="74" t="s">
        <v>1064</v>
      </c>
      <c r="E1606" s="24">
        <v>1</v>
      </c>
      <c r="F1606" s="57">
        <v>1.0900000000000001</v>
      </c>
      <c r="G1606" s="58" t="s">
        <v>3463</v>
      </c>
      <c r="H1606" s="57">
        <v>1.0900000000000001</v>
      </c>
      <c r="I1606" s="29"/>
    </row>
    <row r="1607" spans="1:9" ht="60" x14ac:dyDescent="0.25">
      <c r="A1607" s="100">
        <f t="shared" si="27"/>
        <v>1593</v>
      </c>
      <c r="B1607" s="64" t="s">
        <v>2713</v>
      </c>
      <c r="C1607" s="73"/>
      <c r="D1607" s="74" t="s">
        <v>1064</v>
      </c>
      <c r="E1607" s="24">
        <v>1</v>
      </c>
      <c r="F1607" s="57">
        <v>4.0599999999999996</v>
      </c>
      <c r="G1607" s="58" t="s">
        <v>3464</v>
      </c>
      <c r="H1607" s="57">
        <v>4.0599999999999996</v>
      </c>
      <c r="I1607" s="29"/>
    </row>
    <row r="1608" spans="1:9" ht="60" x14ac:dyDescent="0.25">
      <c r="A1608" s="100">
        <f t="shared" si="27"/>
        <v>1594</v>
      </c>
      <c r="B1608" s="64" t="s">
        <v>2714</v>
      </c>
      <c r="C1608" s="73"/>
      <c r="D1608" s="74" t="s">
        <v>1064</v>
      </c>
      <c r="E1608" s="24">
        <v>1</v>
      </c>
      <c r="F1608" s="57">
        <v>3.91</v>
      </c>
      <c r="G1608" s="58" t="s">
        <v>3465</v>
      </c>
      <c r="H1608" s="57">
        <v>3.91</v>
      </c>
      <c r="I1608" s="29"/>
    </row>
    <row r="1609" spans="1:9" ht="60" x14ac:dyDescent="0.25">
      <c r="A1609" s="100">
        <f t="shared" si="27"/>
        <v>1595</v>
      </c>
      <c r="B1609" s="64" t="s">
        <v>2715</v>
      </c>
      <c r="C1609" s="73"/>
      <c r="D1609" s="74" t="s">
        <v>1064</v>
      </c>
      <c r="E1609" s="24">
        <v>1</v>
      </c>
      <c r="F1609" s="57">
        <v>4.1500000000000004</v>
      </c>
      <c r="G1609" s="58" t="s">
        <v>3466</v>
      </c>
      <c r="H1609" s="57">
        <v>4.1500000000000004</v>
      </c>
      <c r="I1609" s="29"/>
    </row>
    <row r="1610" spans="1:9" ht="60" x14ac:dyDescent="0.25">
      <c r="A1610" s="100">
        <f t="shared" si="27"/>
        <v>1596</v>
      </c>
      <c r="B1610" s="64" t="s">
        <v>2716</v>
      </c>
      <c r="C1610" s="73"/>
      <c r="D1610" s="74" t="s">
        <v>1064</v>
      </c>
      <c r="E1610" s="24">
        <v>1</v>
      </c>
      <c r="F1610" s="57">
        <v>4.93</v>
      </c>
      <c r="G1610" s="58" t="s">
        <v>3467</v>
      </c>
      <c r="H1610" s="57">
        <f>F1610</f>
        <v>4.93</v>
      </c>
      <c r="I1610" s="29"/>
    </row>
    <row r="1611" spans="1:9" ht="60" x14ac:dyDescent="0.25">
      <c r="A1611" s="100">
        <f t="shared" si="27"/>
        <v>1597</v>
      </c>
      <c r="B1611" s="64" t="s">
        <v>2717</v>
      </c>
      <c r="C1611" s="73"/>
      <c r="D1611" s="74" t="s">
        <v>1064</v>
      </c>
      <c r="E1611" s="24">
        <v>1</v>
      </c>
      <c r="F1611" s="57">
        <v>0.01</v>
      </c>
      <c r="G1611" s="58" t="s">
        <v>3468</v>
      </c>
      <c r="H1611" s="57">
        <v>0.01</v>
      </c>
      <c r="I1611" s="29"/>
    </row>
    <row r="1612" spans="1:9" ht="60" x14ac:dyDescent="0.25">
      <c r="A1612" s="100">
        <f t="shared" si="27"/>
        <v>1598</v>
      </c>
      <c r="B1612" s="64" t="s">
        <v>2718</v>
      </c>
      <c r="C1612" s="73"/>
      <c r="D1612" s="74" t="s">
        <v>1064</v>
      </c>
      <c r="E1612" s="24">
        <v>1</v>
      </c>
      <c r="F1612" s="57">
        <v>48.65</v>
      </c>
      <c r="G1612" s="58" t="s">
        <v>3469</v>
      </c>
      <c r="H1612" s="57">
        <v>48.65</v>
      </c>
      <c r="I1612" s="29"/>
    </row>
    <row r="1613" spans="1:9" ht="60" x14ac:dyDescent="0.25">
      <c r="A1613" s="100">
        <f t="shared" si="27"/>
        <v>1599</v>
      </c>
      <c r="B1613" s="64" t="s">
        <v>2719</v>
      </c>
      <c r="C1613" s="73"/>
      <c r="D1613" s="74" t="s">
        <v>1064</v>
      </c>
      <c r="E1613" s="24">
        <v>2</v>
      </c>
      <c r="F1613" s="57">
        <v>0.02</v>
      </c>
      <c r="G1613" s="58" t="s">
        <v>3470</v>
      </c>
      <c r="H1613" s="57">
        <v>0.02</v>
      </c>
      <c r="I1613" s="29"/>
    </row>
    <row r="1614" spans="1:9" ht="60" x14ac:dyDescent="0.25">
      <c r="A1614" s="100">
        <f t="shared" si="27"/>
        <v>1600</v>
      </c>
      <c r="B1614" s="64" t="s">
        <v>2720</v>
      </c>
      <c r="C1614" s="73"/>
      <c r="D1614" s="74" t="s">
        <v>1064</v>
      </c>
      <c r="E1614" s="24">
        <v>23</v>
      </c>
      <c r="F1614" s="57">
        <v>23</v>
      </c>
      <c r="G1614" s="58" t="s">
        <v>3471</v>
      </c>
      <c r="H1614" s="57">
        <v>23</v>
      </c>
      <c r="I1614" s="29"/>
    </row>
    <row r="1615" spans="1:9" ht="60" x14ac:dyDescent="0.25">
      <c r="A1615" s="100">
        <f t="shared" si="27"/>
        <v>1601</v>
      </c>
      <c r="B1615" s="64" t="s">
        <v>2721</v>
      </c>
      <c r="C1615" s="73"/>
      <c r="D1615" s="74" t="s">
        <v>1064</v>
      </c>
      <c r="E1615" s="24">
        <v>28</v>
      </c>
      <c r="F1615" s="57">
        <v>30.8</v>
      </c>
      <c r="G1615" s="58" t="s">
        <v>3472</v>
      </c>
      <c r="H1615" s="57">
        <v>30.8</v>
      </c>
      <c r="I1615" s="29"/>
    </row>
    <row r="1616" spans="1:9" ht="60" x14ac:dyDescent="0.25">
      <c r="A1616" s="100">
        <f t="shared" si="27"/>
        <v>1602</v>
      </c>
      <c r="B1616" s="64" t="s">
        <v>2722</v>
      </c>
      <c r="C1616" s="73"/>
      <c r="D1616" s="74" t="s">
        <v>1064</v>
      </c>
      <c r="E1616" s="24">
        <v>2</v>
      </c>
      <c r="F1616" s="57">
        <v>2.98</v>
      </c>
      <c r="G1616" s="58" t="s">
        <v>3473</v>
      </c>
      <c r="H1616" s="57">
        <v>2.98</v>
      </c>
      <c r="I1616" s="29"/>
    </row>
    <row r="1617" spans="1:9" ht="60" x14ac:dyDescent="0.25">
      <c r="A1617" s="100">
        <f t="shared" si="27"/>
        <v>1603</v>
      </c>
      <c r="B1617" s="64" t="s">
        <v>2723</v>
      </c>
      <c r="C1617" s="73"/>
      <c r="D1617" s="74" t="s">
        <v>1064</v>
      </c>
      <c r="E1617" s="24">
        <v>2</v>
      </c>
      <c r="F1617" s="57">
        <v>0.38</v>
      </c>
      <c r="G1617" s="58" t="s">
        <v>3474</v>
      </c>
      <c r="H1617" s="57">
        <v>0.38</v>
      </c>
      <c r="I1617" s="29"/>
    </row>
    <row r="1618" spans="1:9" ht="60" x14ac:dyDescent="0.25">
      <c r="A1618" s="100">
        <f t="shared" si="27"/>
        <v>1604</v>
      </c>
      <c r="B1618" s="64" t="s">
        <v>2724</v>
      </c>
      <c r="C1618" s="73"/>
      <c r="D1618" s="74" t="s">
        <v>1064</v>
      </c>
      <c r="E1618" s="24">
        <v>13</v>
      </c>
      <c r="F1618" s="57">
        <v>119.73</v>
      </c>
      <c r="G1618" s="58" t="s">
        <v>3475</v>
      </c>
      <c r="H1618" s="57">
        <v>119.73</v>
      </c>
      <c r="I1618" s="29"/>
    </row>
    <row r="1619" spans="1:9" ht="60" x14ac:dyDescent="0.25">
      <c r="A1619" s="100">
        <f t="shared" si="27"/>
        <v>1605</v>
      </c>
      <c r="B1619" s="64" t="s">
        <v>2725</v>
      </c>
      <c r="C1619" s="73"/>
      <c r="D1619" s="74" t="s">
        <v>1064</v>
      </c>
      <c r="E1619" s="24">
        <v>1</v>
      </c>
      <c r="F1619" s="57">
        <v>0.04</v>
      </c>
      <c r="G1619" s="58" t="s">
        <v>3476</v>
      </c>
      <c r="H1619" s="57">
        <v>0.04</v>
      </c>
      <c r="I1619" s="29"/>
    </row>
    <row r="1620" spans="1:9" ht="60" x14ac:dyDescent="0.25">
      <c r="A1620" s="100">
        <f t="shared" si="27"/>
        <v>1606</v>
      </c>
      <c r="B1620" s="64" t="s">
        <v>2726</v>
      </c>
      <c r="C1620" s="73"/>
      <c r="D1620" s="74" t="s">
        <v>1064</v>
      </c>
      <c r="E1620" s="24">
        <v>1</v>
      </c>
      <c r="F1620" s="57">
        <v>0.91</v>
      </c>
      <c r="G1620" s="58" t="s">
        <v>3477</v>
      </c>
      <c r="H1620" s="57">
        <v>0.91</v>
      </c>
      <c r="I1620" s="29"/>
    </row>
    <row r="1621" spans="1:9" ht="60" x14ac:dyDescent="0.25">
      <c r="A1621" s="100">
        <f t="shared" si="27"/>
        <v>1607</v>
      </c>
      <c r="B1621" s="64" t="s">
        <v>2727</v>
      </c>
      <c r="C1621" s="73"/>
      <c r="D1621" s="74" t="s">
        <v>1064</v>
      </c>
      <c r="E1621" s="24">
        <v>5</v>
      </c>
      <c r="F1621" s="57">
        <v>8.5500000000000007</v>
      </c>
      <c r="G1621" s="58" t="s">
        <v>3478</v>
      </c>
      <c r="H1621" s="57">
        <v>8.5500000000000007</v>
      </c>
      <c r="I1621" s="29"/>
    </row>
    <row r="1622" spans="1:9" ht="60" x14ac:dyDescent="0.25">
      <c r="A1622" s="100">
        <f t="shared" si="27"/>
        <v>1608</v>
      </c>
      <c r="B1622" s="64" t="s">
        <v>2728</v>
      </c>
      <c r="C1622" s="73"/>
      <c r="D1622" s="74" t="s">
        <v>1064</v>
      </c>
      <c r="E1622" s="24">
        <v>1</v>
      </c>
      <c r="F1622" s="57">
        <v>1.68</v>
      </c>
      <c r="G1622" s="58" t="s">
        <v>3479</v>
      </c>
      <c r="H1622" s="57">
        <v>1.68</v>
      </c>
      <c r="I1622" s="29"/>
    </row>
    <row r="1623" spans="1:9" ht="60" x14ac:dyDescent="0.25">
      <c r="A1623" s="100">
        <f t="shared" si="27"/>
        <v>1609</v>
      </c>
      <c r="B1623" s="64" t="s">
        <v>2729</v>
      </c>
      <c r="C1623" s="73"/>
      <c r="D1623" s="74" t="s">
        <v>1064</v>
      </c>
      <c r="E1623" s="24">
        <v>1</v>
      </c>
      <c r="F1623" s="57">
        <v>1.52</v>
      </c>
      <c r="G1623" s="58" t="s">
        <v>3480</v>
      </c>
      <c r="H1623" s="57">
        <v>1.52</v>
      </c>
      <c r="I1623" s="29"/>
    </row>
    <row r="1624" spans="1:9" ht="60" x14ac:dyDescent="0.25">
      <c r="A1624" s="100">
        <f t="shared" si="27"/>
        <v>1610</v>
      </c>
      <c r="B1624" s="64" t="s">
        <v>2730</v>
      </c>
      <c r="C1624" s="73"/>
      <c r="D1624" s="74" t="s">
        <v>1064</v>
      </c>
      <c r="E1624" s="24">
        <v>1</v>
      </c>
      <c r="F1624" s="57">
        <v>1.35</v>
      </c>
      <c r="G1624" s="58" t="s">
        <v>3481</v>
      </c>
      <c r="H1624" s="57">
        <v>1.35</v>
      </c>
      <c r="I1624" s="29"/>
    </row>
    <row r="1625" spans="1:9" ht="60" x14ac:dyDescent="0.25">
      <c r="A1625" s="100">
        <f t="shared" si="27"/>
        <v>1611</v>
      </c>
      <c r="B1625" s="64" t="s">
        <v>2731</v>
      </c>
      <c r="C1625" s="73"/>
      <c r="D1625" s="74" t="s">
        <v>1064</v>
      </c>
      <c r="E1625" s="24">
        <v>7</v>
      </c>
      <c r="F1625" s="57">
        <v>9.52</v>
      </c>
      <c r="G1625" s="58" t="s">
        <v>3482</v>
      </c>
      <c r="H1625" s="57">
        <v>9.52</v>
      </c>
      <c r="I1625" s="29"/>
    </row>
    <row r="1626" spans="1:9" ht="60" x14ac:dyDescent="0.25">
      <c r="A1626" s="100">
        <f t="shared" si="27"/>
        <v>1612</v>
      </c>
      <c r="B1626" s="64" t="s">
        <v>2732</v>
      </c>
      <c r="C1626" s="73"/>
      <c r="D1626" s="74" t="s">
        <v>1064</v>
      </c>
      <c r="E1626" s="24">
        <v>2</v>
      </c>
      <c r="F1626" s="57">
        <v>13.82</v>
      </c>
      <c r="G1626" s="58" t="s">
        <v>3483</v>
      </c>
      <c r="H1626" s="57">
        <v>13.82</v>
      </c>
      <c r="I1626" s="29"/>
    </row>
    <row r="1627" spans="1:9" ht="60" x14ac:dyDescent="0.25">
      <c r="A1627" s="100">
        <f t="shared" ref="A1627:A1689" si="28">A1626+1</f>
        <v>1613</v>
      </c>
      <c r="B1627" s="64" t="s">
        <v>2733</v>
      </c>
      <c r="C1627" s="73"/>
      <c r="D1627" s="74" t="s">
        <v>1064</v>
      </c>
      <c r="E1627" s="24">
        <v>1</v>
      </c>
      <c r="F1627" s="57">
        <v>17.54</v>
      </c>
      <c r="G1627" s="58" t="s">
        <v>3484</v>
      </c>
      <c r="H1627" s="57">
        <v>17.54</v>
      </c>
      <c r="I1627" s="29"/>
    </row>
    <row r="1628" spans="1:9" ht="60" x14ac:dyDescent="0.25">
      <c r="A1628" s="100">
        <f t="shared" si="28"/>
        <v>1614</v>
      </c>
      <c r="B1628" s="64" t="s">
        <v>2734</v>
      </c>
      <c r="C1628" s="73"/>
      <c r="D1628" s="74" t="s">
        <v>1064</v>
      </c>
      <c r="E1628" s="24">
        <v>1</v>
      </c>
      <c r="F1628" s="57">
        <v>32.46</v>
      </c>
      <c r="G1628" s="58" t="s">
        <v>3485</v>
      </c>
      <c r="H1628" s="57">
        <v>32.46</v>
      </c>
      <c r="I1628" s="29"/>
    </row>
    <row r="1629" spans="1:9" ht="60" x14ac:dyDescent="0.25">
      <c r="A1629" s="100">
        <f t="shared" si="28"/>
        <v>1615</v>
      </c>
      <c r="B1629" s="64" t="s">
        <v>2735</v>
      </c>
      <c r="C1629" s="73"/>
      <c r="D1629" s="74" t="s">
        <v>1064</v>
      </c>
      <c r="E1629" s="24">
        <v>2</v>
      </c>
      <c r="F1629" s="57">
        <v>150</v>
      </c>
      <c r="G1629" s="58" t="s">
        <v>3486</v>
      </c>
      <c r="H1629" s="57">
        <v>150</v>
      </c>
      <c r="I1629" s="29"/>
    </row>
    <row r="1630" spans="1:9" ht="60" x14ac:dyDescent="0.25">
      <c r="A1630" s="100">
        <f t="shared" si="28"/>
        <v>1616</v>
      </c>
      <c r="B1630" s="64" t="s">
        <v>2736</v>
      </c>
      <c r="C1630" s="73"/>
      <c r="D1630" s="74" t="s">
        <v>1064</v>
      </c>
      <c r="E1630" s="24">
        <v>4</v>
      </c>
      <c r="F1630" s="57">
        <v>19.68</v>
      </c>
      <c r="G1630" s="58" t="s">
        <v>3487</v>
      </c>
      <c r="H1630" s="57">
        <v>19.68</v>
      </c>
      <c r="I1630" s="29"/>
    </row>
    <row r="1631" spans="1:9" ht="60" x14ac:dyDescent="0.25">
      <c r="A1631" s="100">
        <f t="shared" si="28"/>
        <v>1617</v>
      </c>
      <c r="B1631" s="64" t="s">
        <v>2737</v>
      </c>
      <c r="C1631" s="73"/>
      <c r="D1631" s="74" t="s">
        <v>1064</v>
      </c>
      <c r="E1631" s="24">
        <v>6</v>
      </c>
      <c r="F1631" s="57">
        <v>10.93</v>
      </c>
      <c r="G1631" s="58" t="s">
        <v>3488</v>
      </c>
      <c r="H1631" s="57">
        <f>F1631</f>
        <v>10.93</v>
      </c>
      <c r="I1631" s="29"/>
    </row>
    <row r="1632" spans="1:9" ht="60" x14ac:dyDescent="0.25">
      <c r="A1632" s="100">
        <f t="shared" si="28"/>
        <v>1618</v>
      </c>
      <c r="B1632" s="64" t="s">
        <v>2738</v>
      </c>
      <c r="C1632" s="73"/>
      <c r="D1632" s="74" t="s">
        <v>848</v>
      </c>
      <c r="E1632" s="24">
        <v>3</v>
      </c>
      <c r="F1632" s="57">
        <v>2.4300000000000002</v>
      </c>
      <c r="G1632" s="58" t="s">
        <v>3489</v>
      </c>
      <c r="H1632" s="57">
        <v>2.4300000000000002</v>
      </c>
      <c r="I1632" s="29"/>
    </row>
    <row r="1633" spans="1:9" ht="60" x14ac:dyDescent="0.25">
      <c r="A1633" s="100">
        <f t="shared" si="28"/>
        <v>1619</v>
      </c>
      <c r="B1633" s="64" t="s">
        <v>2739</v>
      </c>
      <c r="C1633" s="73"/>
      <c r="D1633" s="74" t="s">
        <v>848</v>
      </c>
      <c r="E1633" s="61">
        <v>5.45</v>
      </c>
      <c r="F1633" s="57">
        <v>4.3600000000000003</v>
      </c>
      <c r="G1633" s="58" t="s">
        <v>3490</v>
      </c>
      <c r="H1633" s="57">
        <v>4.3600000000000003</v>
      </c>
      <c r="I1633" s="29"/>
    </row>
    <row r="1634" spans="1:9" ht="60" x14ac:dyDescent="0.25">
      <c r="A1634" s="100">
        <f t="shared" si="28"/>
        <v>1620</v>
      </c>
      <c r="B1634" s="64" t="s">
        <v>2740</v>
      </c>
      <c r="C1634" s="73"/>
      <c r="D1634" s="74" t="s">
        <v>1064</v>
      </c>
      <c r="E1634" s="24">
        <v>2</v>
      </c>
      <c r="F1634" s="57">
        <v>13.34</v>
      </c>
      <c r="G1634" s="58" t="s">
        <v>3491</v>
      </c>
      <c r="H1634" s="57">
        <v>13.34</v>
      </c>
      <c r="I1634" s="29"/>
    </row>
    <row r="1635" spans="1:9" ht="60" x14ac:dyDescent="0.25">
      <c r="A1635" s="100">
        <f t="shared" si="28"/>
        <v>1621</v>
      </c>
      <c r="B1635" s="64" t="s">
        <v>2741</v>
      </c>
      <c r="C1635" s="73"/>
      <c r="D1635" s="74" t="s">
        <v>1064</v>
      </c>
      <c r="E1635" s="24">
        <v>1</v>
      </c>
      <c r="F1635" s="57">
        <v>0.01</v>
      </c>
      <c r="G1635" s="58" t="s">
        <v>3492</v>
      </c>
      <c r="H1635" s="57">
        <v>0.01</v>
      </c>
      <c r="I1635" s="29"/>
    </row>
    <row r="1636" spans="1:9" ht="60" x14ac:dyDescent="0.25">
      <c r="A1636" s="100">
        <f t="shared" si="28"/>
        <v>1622</v>
      </c>
      <c r="B1636" s="64" t="s">
        <v>2742</v>
      </c>
      <c r="C1636" s="73"/>
      <c r="D1636" s="74" t="s">
        <v>1064</v>
      </c>
      <c r="E1636" s="24">
        <v>1</v>
      </c>
      <c r="F1636" s="57">
        <v>13.74</v>
      </c>
      <c r="G1636" s="58" t="s">
        <v>3493</v>
      </c>
      <c r="H1636" s="57">
        <v>13.74</v>
      </c>
      <c r="I1636" s="29"/>
    </row>
    <row r="1637" spans="1:9" ht="60" x14ac:dyDescent="0.25">
      <c r="A1637" s="100">
        <f t="shared" si="28"/>
        <v>1623</v>
      </c>
      <c r="B1637" s="64" t="s">
        <v>2743</v>
      </c>
      <c r="C1637" s="73"/>
      <c r="D1637" s="74" t="s">
        <v>1787</v>
      </c>
      <c r="E1637" s="24">
        <v>1</v>
      </c>
      <c r="F1637" s="57">
        <v>94</v>
      </c>
      <c r="G1637" s="58" t="s">
        <v>3494</v>
      </c>
      <c r="H1637" s="57">
        <v>94</v>
      </c>
      <c r="I1637" s="29"/>
    </row>
    <row r="1638" spans="1:9" ht="60" x14ac:dyDescent="0.25">
      <c r="A1638" s="100">
        <f t="shared" si="28"/>
        <v>1624</v>
      </c>
      <c r="B1638" s="64" t="s">
        <v>2744</v>
      </c>
      <c r="C1638" s="73"/>
      <c r="D1638" s="74" t="s">
        <v>1064</v>
      </c>
      <c r="E1638" s="24">
        <v>1</v>
      </c>
      <c r="F1638" s="57">
        <v>13.2</v>
      </c>
      <c r="G1638" s="58" t="s">
        <v>3495</v>
      </c>
      <c r="H1638" s="57">
        <v>13.2</v>
      </c>
      <c r="I1638" s="29"/>
    </row>
    <row r="1639" spans="1:9" ht="60" x14ac:dyDescent="0.25">
      <c r="A1639" s="100">
        <f t="shared" si="28"/>
        <v>1625</v>
      </c>
      <c r="B1639" s="64" t="s">
        <v>2745</v>
      </c>
      <c r="C1639" s="73"/>
      <c r="D1639" s="74" t="s">
        <v>1064</v>
      </c>
      <c r="E1639" s="24">
        <v>1</v>
      </c>
      <c r="F1639" s="57">
        <v>28.55</v>
      </c>
      <c r="G1639" s="58" t="s">
        <v>3496</v>
      </c>
      <c r="H1639" s="57">
        <v>28.55</v>
      </c>
      <c r="I1639" s="29"/>
    </row>
    <row r="1640" spans="1:9" ht="60" x14ac:dyDescent="0.25">
      <c r="A1640" s="100">
        <f t="shared" si="28"/>
        <v>1626</v>
      </c>
      <c r="B1640" s="64" t="s">
        <v>2746</v>
      </c>
      <c r="C1640" s="73"/>
      <c r="D1640" s="74" t="s">
        <v>1064</v>
      </c>
      <c r="E1640" s="24">
        <v>1</v>
      </c>
      <c r="F1640" s="57">
        <v>126</v>
      </c>
      <c r="G1640" s="58" t="s">
        <v>3497</v>
      </c>
      <c r="H1640" s="57">
        <v>126</v>
      </c>
      <c r="I1640" s="29"/>
    </row>
    <row r="1641" spans="1:9" ht="60" x14ac:dyDescent="0.25">
      <c r="A1641" s="100">
        <f t="shared" si="28"/>
        <v>1627</v>
      </c>
      <c r="B1641" s="64" t="s">
        <v>2747</v>
      </c>
      <c r="C1641" s="73"/>
      <c r="D1641" s="74" t="s">
        <v>1064</v>
      </c>
      <c r="E1641" s="24">
        <v>7</v>
      </c>
      <c r="F1641" s="57">
        <v>2.73</v>
      </c>
      <c r="G1641" s="58" t="s">
        <v>3498</v>
      </c>
      <c r="H1641" s="57">
        <v>2.73</v>
      </c>
      <c r="I1641" s="29"/>
    </row>
    <row r="1642" spans="1:9" ht="60" x14ac:dyDescent="0.25">
      <c r="A1642" s="100">
        <f t="shared" si="28"/>
        <v>1628</v>
      </c>
      <c r="B1642" s="64" t="s">
        <v>2748</v>
      </c>
      <c r="C1642" s="73"/>
      <c r="D1642" s="74" t="s">
        <v>1064</v>
      </c>
      <c r="E1642" s="24">
        <v>16</v>
      </c>
      <c r="F1642" s="57">
        <v>0.16</v>
      </c>
      <c r="G1642" s="58" t="s">
        <v>3499</v>
      </c>
      <c r="H1642" s="57">
        <v>0.16</v>
      </c>
      <c r="I1642" s="29"/>
    </row>
    <row r="1643" spans="1:9" ht="60" x14ac:dyDescent="0.25">
      <c r="A1643" s="100">
        <f t="shared" si="28"/>
        <v>1629</v>
      </c>
      <c r="B1643" s="64" t="s">
        <v>2749</v>
      </c>
      <c r="C1643" s="73"/>
      <c r="D1643" s="74" t="s">
        <v>1064</v>
      </c>
      <c r="E1643" s="24">
        <v>1</v>
      </c>
      <c r="F1643" s="57">
        <v>73.5</v>
      </c>
      <c r="G1643" s="58" t="s">
        <v>3500</v>
      </c>
      <c r="H1643" s="57">
        <v>73.5</v>
      </c>
      <c r="I1643" s="29"/>
    </row>
    <row r="1644" spans="1:9" ht="60" x14ac:dyDescent="0.25">
      <c r="A1644" s="100">
        <f t="shared" si="28"/>
        <v>1630</v>
      </c>
      <c r="B1644" s="64" t="s">
        <v>2750</v>
      </c>
      <c r="C1644" s="73"/>
      <c r="D1644" s="74" t="s">
        <v>1064</v>
      </c>
      <c r="E1644" s="24">
        <v>1</v>
      </c>
      <c r="F1644" s="57">
        <v>24.92</v>
      </c>
      <c r="G1644" s="58" t="s">
        <v>3501</v>
      </c>
      <c r="H1644" s="57">
        <v>24.92</v>
      </c>
      <c r="I1644" s="29"/>
    </row>
    <row r="1645" spans="1:9" ht="60" x14ac:dyDescent="0.25">
      <c r="A1645" s="100">
        <f t="shared" si="28"/>
        <v>1631</v>
      </c>
      <c r="B1645" s="64" t="s">
        <v>2751</v>
      </c>
      <c r="C1645" s="73"/>
      <c r="D1645" s="74" t="s">
        <v>1064</v>
      </c>
      <c r="E1645" s="24">
        <v>1</v>
      </c>
      <c r="F1645" s="57">
        <v>51.2</v>
      </c>
      <c r="G1645" s="58" t="s">
        <v>3502</v>
      </c>
      <c r="H1645" s="57">
        <v>51.2</v>
      </c>
      <c r="I1645" s="29"/>
    </row>
    <row r="1646" spans="1:9" ht="60" x14ac:dyDescent="0.25">
      <c r="A1646" s="100">
        <f t="shared" si="28"/>
        <v>1632</v>
      </c>
      <c r="B1646" s="64" t="s">
        <v>2752</v>
      </c>
      <c r="C1646" s="73"/>
      <c r="D1646" s="74" t="s">
        <v>1064</v>
      </c>
      <c r="E1646" s="24">
        <v>1</v>
      </c>
      <c r="F1646" s="57">
        <v>5.4</v>
      </c>
      <c r="G1646" s="58" t="s">
        <v>3503</v>
      </c>
      <c r="H1646" s="57">
        <v>5.4</v>
      </c>
      <c r="I1646" s="29"/>
    </row>
    <row r="1647" spans="1:9" ht="60" x14ac:dyDescent="0.25">
      <c r="A1647" s="101">
        <f t="shared" si="28"/>
        <v>1633</v>
      </c>
      <c r="B1647" s="64" t="s">
        <v>2753</v>
      </c>
      <c r="C1647" s="73"/>
      <c r="D1647" s="74" t="s">
        <v>1064</v>
      </c>
      <c r="E1647" s="24">
        <v>2</v>
      </c>
      <c r="F1647" s="57">
        <v>128.24</v>
      </c>
      <c r="G1647" s="58" t="s">
        <v>3504</v>
      </c>
      <c r="H1647" s="57">
        <v>128.24</v>
      </c>
      <c r="I1647" s="29"/>
    </row>
    <row r="1648" spans="1:9" ht="60" x14ac:dyDescent="0.25">
      <c r="A1648" s="100">
        <f t="shared" si="28"/>
        <v>1634</v>
      </c>
      <c r="B1648" s="64" t="s">
        <v>2754</v>
      </c>
      <c r="C1648" s="73"/>
      <c r="D1648" s="74" t="s">
        <v>1064</v>
      </c>
      <c r="E1648" s="24">
        <v>1</v>
      </c>
      <c r="F1648" s="57">
        <v>60.59</v>
      </c>
      <c r="G1648" s="58" t="s">
        <v>3505</v>
      </c>
      <c r="H1648" s="57">
        <v>60.59</v>
      </c>
      <c r="I1648" s="29"/>
    </row>
    <row r="1649" spans="1:9" ht="60" x14ac:dyDescent="0.25">
      <c r="A1649" s="100">
        <f t="shared" si="28"/>
        <v>1635</v>
      </c>
      <c r="B1649" s="64" t="s">
        <v>2755</v>
      </c>
      <c r="C1649" s="73"/>
      <c r="D1649" s="74" t="s">
        <v>1064</v>
      </c>
      <c r="E1649" s="24">
        <v>1</v>
      </c>
      <c r="F1649" s="57">
        <v>65.23</v>
      </c>
      <c r="G1649" s="58" t="s">
        <v>3506</v>
      </c>
      <c r="H1649" s="57">
        <v>65.23</v>
      </c>
      <c r="I1649" s="29"/>
    </row>
    <row r="1650" spans="1:9" ht="60" x14ac:dyDescent="0.25">
      <c r="A1650" s="100">
        <f t="shared" si="28"/>
        <v>1636</v>
      </c>
      <c r="B1650" s="64" t="s">
        <v>2756</v>
      </c>
      <c r="C1650" s="73"/>
      <c r="D1650" s="74" t="s">
        <v>1064</v>
      </c>
      <c r="E1650" s="24">
        <v>10</v>
      </c>
      <c r="F1650" s="57">
        <v>700.7</v>
      </c>
      <c r="G1650" s="58" t="s">
        <v>3507</v>
      </c>
      <c r="H1650" s="57">
        <v>700.7</v>
      </c>
      <c r="I1650" s="29"/>
    </row>
    <row r="1651" spans="1:9" ht="60" x14ac:dyDescent="0.25">
      <c r="A1651" s="100">
        <f t="shared" si="28"/>
        <v>1637</v>
      </c>
      <c r="B1651" s="64" t="s">
        <v>2757</v>
      </c>
      <c r="C1651" s="73"/>
      <c r="D1651" s="74" t="s">
        <v>1064</v>
      </c>
      <c r="E1651" s="24">
        <v>2</v>
      </c>
      <c r="F1651" s="57">
        <v>136.97999999999999</v>
      </c>
      <c r="G1651" s="58" t="s">
        <v>3508</v>
      </c>
      <c r="H1651" s="57">
        <v>136.97999999999999</v>
      </c>
      <c r="I1651" s="29"/>
    </row>
    <row r="1652" spans="1:9" ht="60" x14ac:dyDescent="0.25">
      <c r="A1652" s="100">
        <f t="shared" si="28"/>
        <v>1638</v>
      </c>
      <c r="B1652" s="64" t="s">
        <v>2758</v>
      </c>
      <c r="C1652" s="73"/>
      <c r="D1652" s="74" t="s">
        <v>1064</v>
      </c>
      <c r="E1652" s="24">
        <v>6</v>
      </c>
      <c r="F1652" s="57">
        <v>439.26</v>
      </c>
      <c r="G1652" s="58" t="s">
        <v>3509</v>
      </c>
      <c r="H1652" s="57">
        <v>439.26</v>
      </c>
      <c r="I1652" s="29"/>
    </row>
    <row r="1653" spans="1:9" ht="60" x14ac:dyDescent="0.25">
      <c r="A1653" s="100">
        <f t="shared" si="28"/>
        <v>1639</v>
      </c>
      <c r="B1653" s="64" t="s">
        <v>2759</v>
      </c>
      <c r="C1653" s="73"/>
      <c r="D1653" s="74" t="s">
        <v>1064</v>
      </c>
      <c r="E1653" s="24">
        <v>3</v>
      </c>
      <c r="F1653" s="57">
        <v>219.51</v>
      </c>
      <c r="G1653" s="58" t="s">
        <v>3510</v>
      </c>
      <c r="H1653" s="57">
        <v>219.51</v>
      </c>
      <c r="I1653" s="29"/>
    </row>
    <row r="1654" spans="1:9" ht="60" x14ac:dyDescent="0.25">
      <c r="A1654" s="100">
        <f t="shared" si="28"/>
        <v>1640</v>
      </c>
      <c r="B1654" s="64" t="s">
        <v>2760</v>
      </c>
      <c r="C1654" s="73"/>
      <c r="D1654" s="74" t="s">
        <v>1064</v>
      </c>
      <c r="E1654" s="24">
        <v>1</v>
      </c>
      <c r="F1654" s="57">
        <v>83.46</v>
      </c>
      <c r="G1654" s="58" t="s">
        <v>3511</v>
      </c>
      <c r="H1654" s="57">
        <v>83.46</v>
      </c>
      <c r="I1654" s="29"/>
    </row>
    <row r="1655" spans="1:9" ht="60" x14ac:dyDescent="0.25">
      <c r="A1655" s="100">
        <f t="shared" si="28"/>
        <v>1641</v>
      </c>
      <c r="B1655" s="64" t="s">
        <v>2761</v>
      </c>
      <c r="C1655" s="73"/>
      <c r="D1655" s="74" t="s">
        <v>1064</v>
      </c>
      <c r="E1655" s="24">
        <v>2</v>
      </c>
      <c r="F1655" s="57">
        <v>159.54</v>
      </c>
      <c r="G1655" s="58" t="s">
        <v>3512</v>
      </c>
      <c r="H1655" s="57">
        <v>159.54</v>
      </c>
      <c r="I1655" s="29"/>
    </row>
    <row r="1656" spans="1:9" ht="60" x14ac:dyDescent="0.25">
      <c r="A1656" s="100">
        <f t="shared" si="28"/>
        <v>1642</v>
      </c>
      <c r="B1656" s="64" t="s">
        <v>2762</v>
      </c>
      <c r="C1656" s="73"/>
      <c r="D1656" s="74" t="s">
        <v>1064</v>
      </c>
      <c r="E1656" s="24">
        <v>1</v>
      </c>
      <c r="F1656" s="57">
        <v>97.25</v>
      </c>
      <c r="G1656" s="58" t="s">
        <v>3513</v>
      </c>
      <c r="H1656" s="57">
        <v>97.25</v>
      </c>
      <c r="I1656" s="29"/>
    </row>
    <row r="1657" spans="1:9" ht="60" x14ac:dyDescent="0.25">
      <c r="A1657" s="100">
        <f t="shared" si="28"/>
        <v>1643</v>
      </c>
      <c r="B1657" s="64" t="s">
        <v>2763</v>
      </c>
      <c r="C1657" s="73"/>
      <c r="D1657" s="74" t="s">
        <v>1064</v>
      </c>
      <c r="E1657" s="24">
        <v>1</v>
      </c>
      <c r="F1657" s="57">
        <v>1.82</v>
      </c>
      <c r="G1657" s="58" t="s">
        <v>3514</v>
      </c>
      <c r="H1657" s="57">
        <v>1.82</v>
      </c>
      <c r="I1657" s="29"/>
    </row>
    <row r="1658" spans="1:9" ht="60" x14ac:dyDescent="0.25">
      <c r="A1658" s="100">
        <f t="shared" si="28"/>
        <v>1644</v>
      </c>
      <c r="B1658" s="64" t="s">
        <v>2764</v>
      </c>
      <c r="C1658" s="73"/>
      <c r="D1658" s="74" t="s">
        <v>1064</v>
      </c>
      <c r="E1658" s="24">
        <v>7</v>
      </c>
      <c r="F1658" s="57">
        <v>0</v>
      </c>
      <c r="G1658" s="58" t="s">
        <v>3515</v>
      </c>
      <c r="H1658" s="57">
        <v>0</v>
      </c>
      <c r="I1658" s="29"/>
    </row>
    <row r="1659" spans="1:9" ht="60" x14ac:dyDescent="0.25">
      <c r="A1659" s="100">
        <f t="shared" si="28"/>
        <v>1645</v>
      </c>
      <c r="B1659" s="64" t="s">
        <v>2765</v>
      </c>
      <c r="C1659" s="73"/>
      <c r="D1659" s="74" t="s">
        <v>1064</v>
      </c>
      <c r="E1659" s="24">
        <v>2</v>
      </c>
      <c r="F1659" s="57">
        <v>0.02</v>
      </c>
      <c r="G1659" s="58" t="s">
        <v>3516</v>
      </c>
      <c r="H1659" s="57">
        <v>0.02</v>
      </c>
      <c r="I1659" s="29"/>
    </row>
    <row r="1660" spans="1:9" ht="60" x14ac:dyDescent="0.25">
      <c r="A1660" s="100">
        <f t="shared" si="28"/>
        <v>1646</v>
      </c>
      <c r="B1660" s="64" t="s">
        <v>2766</v>
      </c>
      <c r="C1660" s="73"/>
      <c r="D1660" s="74" t="s">
        <v>1064</v>
      </c>
      <c r="E1660" s="24">
        <v>28</v>
      </c>
      <c r="F1660" s="57">
        <v>0</v>
      </c>
      <c r="G1660" s="58" t="s">
        <v>3517</v>
      </c>
      <c r="H1660" s="57">
        <v>0</v>
      </c>
      <c r="I1660" s="29"/>
    </row>
    <row r="1661" spans="1:9" ht="60" x14ac:dyDescent="0.25">
      <c r="A1661" s="100">
        <f t="shared" si="28"/>
        <v>1647</v>
      </c>
      <c r="B1661" s="64" t="s">
        <v>2767</v>
      </c>
      <c r="C1661" s="73"/>
      <c r="D1661" s="74" t="s">
        <v>1064</v>
      </c>
      <c r="E1661" s="24">
        <v>10</v>
      </c>
      <c r="F1661" s="57">
        <v>0</v>
      </c>
      <c r="G1661" s="58" t="s">
        <v>3518</v>
      </c>
      <c r="H1661" s="57">
        <v>0</v>
      </c>
      <c r="I1661" s="29"/>
    </row>
    <row r="1662" spans="1:9" ht="60" x14ac:dyDescent="0.25">
      <c r="A1662" s="100">
        <f t="shared" si="28"/>
        <v>1648</v>
      </c>
      <c r="B1662" s="64" t="s">
        <v>2768</v>
      </c>
      <c r="C1662" s="73"/>
      <c r="D1662" s="74" t="s">
        <v>1064</v>
      </c>
      <c r="E1662" s="24">
        <v>5</v>
      </c>
      <c r="F1662" s="57">
        <v>0</v>
      </c>
      <c r="G1662" s="58" t="s">
        <v>3519</v>
      </c>
      <c r="H1662" s="57">
        <v>0</v>
      </c>
      <c r="I1662" s="29"/>
    </row>
    <row r="1663" spans="1:9" ht="60" x14ac:dyDescent="0.25">
      <c r="A1663" s="100">
        <f t="shared" si="28"/>
        <v>1649</v>
      </c>
      <c r="B1663" s="64" t="s">
        <v>2769</v>
      </c>
      <c r="C1663" s="73"/>
      <c r="D1663" s="74" t="s">
        <v>1064</v>
      </c>
      <c r="E1663" s="24">
        <v>4</v>
      </c>
      <c r="F1663" s="57">
        <v>28.48</v>
      </c>
      <c r="G1663" s="58" t="s">
        <v>3520</v>
      </c>
      <c r="H1663" s="57">
        <v>28.48</v>
      </c>
      <c r="I1663" s="29"/>
    </row>
    <row r="1664" spans="1:9" ht="60" x14ac:dyDescent="0.25">
      <c r="A1664" s="100">
        <f t="shared" si="28"/>
        <v>1650</v>
      </c>
      <c r="B1664" s="64" t="s">
        <v>2770</v>
      </c>
      <c r="C1664" s="73"/>
      <c r="D1664" s="74" t="s">
        <v>1064</v>
      </c>
      <c r="E1664" s="24">
        <v>7</v>
      </c>
      <c r="F1664" s="57">
        <v>0</v>
      </c>
      <c r="G1664" s="58" t="s">
        <v>3521</v>
      </c>
      <c r="H1664" s="57">
        <v>0</v>
      </c>
      <c r="I1664" s="29"/>
    </row>
    <row r="1665" spans="1:9" ht="60" x14ac:dyDescent="0.25">
      <c r="A1665" s="100">
        <f t="shared" si="28"/>
        <v>1651</v>
      </c>
      <c r="B1665" s="64" t="s">
        <v>2771</v>
      </c>
      <c r="C1665" s="73"/>
      <c r="D1665" s="74" t="s">
        <v>1064</v>
      </c>
      <c r="E1665" s="24">
        <v>1</v>
      </c>
      <c r="F1665" s="57">
        <v>36.68</v>
      </c>
      <c r="G1665" s="58" t="s">
        <v>3522</v>
      </c>
      <c r="H1665" s="57">
        <v>36.68</v>
      </c>
      <c r="I1665" s="29"/>
    </row>
    <row r="1666" spans="1:9" ht="60" x14ac:dyDescent="0.25">
      <c r="A1666" s="100">
        <f t="shared" si="28"/>
        <v>1652</v>
      </c>
      <c r="B1666" s="64" t="s">
        <v>2772</v>
      </c>
      <c r="C1666" s="73"/>
      <c r="D1666" s="74" t="s">
        <v>1064</v>
      </c>
      <c r="E1666" s="24">
        <v>1</v>
      </c>
      <c r="F1666" s="57">
        <v>45.06</v>
      </c>
      <c r="G1666" s="58" t="s">
        <v>3523</v>
      </c>
      <c r="H1666" s="57">
        <v>45.06</v>
      </c>
      <c r="I1666" s="29"/>
    </row>
    <row r="1667" spans="1:9" ht="60" x14ac:dyDescent="0.25">
      <c r="A1667" s="100">
        <f t="shared" si="28"/>
        <v>1653</v>
      </c>
      <c r="B1667" s="64" t="s">
        <v>2773</v>
      </c>
      <c r="C1667" s="73"/>
      <c r="D1667" s="74" t="s">
        <v>1064</v>
      </c>
      <c r="E1667" s="24">
        <v>2</v>
      </c>
      <c r="F1667" s="57">
        <v>0.61</v>
      </c>
      <c r="G1667" s="58" t="s">
        <v>3524</v>
      </c>
      <c r="H1667" s="57">
        <f>F1667</f>
        <v>0.61</v>
      </c>
      <c r="I1667" s="29"/>
    </row>
    <row r="1668" spans="1:9" ht="60" x14ac:dyDescent="0.25">
      <c r="A1668" s="100">
        <f t="shared" si="28"/>
        <v>1654</v>
      </c>
      <c r="B1668" s="64" t="s">
        <v>2774</v>
      </c>
      <c r="C1668" s="73"/>
      <c r="D1668" s="74" t="s">
        <v>1064</v>
      </c>
      <c r="E1668" s="24">
        <v>1</v>
      </c>
      <c r="F1668" s="57">
        <v>0.3</v>
      </c>
      <c r="G1668" s="58" t="s">
        <v>3525</v>
      </c>
      <c r="H1668" s="57">
        <f>F1668</f>
        <v>0.3</v>
      </c>
      <c r="I1668" s="29"/>
    </row>
    <row r="1669" spans="1:9" ht="60" x14ac:dyDescent="0.25">
      <c r="A1669" s="100">
        <f t="shared" si="28"/>
        <v>1655</v>
      </c>
      <c r="B1669" s="64" t="s">
        <v>2775</v>
      </c>
      <c r="C1669" s="73"/>
      <c r="D1669" s="74" t="s">
        <v>1064</v>
      </c>
      <c r="E1669" s="24">
        <v>7</v>
      </c>
      <c r="F1669" s="57">
        <v>524.09</v>
      </c>
      <c r="G1669" s="58" t="s">
        <v>3526</v>
      </c>
      <c r="H1669" s="57">
        <v>524.09</v>
      </c>
      <c r="I1669" s="29"/>
    </row>
    <row r="1670" spans="1:9" ht="60" x14ac:dyDescent="0.25">
      <c r="A1670" s="100">
        <f t="shared" si="28"/>
        <v>1656</v>
      </c>
      <c r="B1670" s="64" t="s">
        <v>2776</v>
      </c>
      <c r="C1670" s="73"/>
      <c r="D1670" s="74" t="s">
        <v>1064</v>
      </c>
      <c r="E1670" s="24">
        <v>6</v>
      </c>
      <c r="F1670" s="57">
        <v>45</v>
      </c>
      <c r="G1670" s="58" t="s">
        <v>3527</v>
      </c>
      <c r="H1670" s="57">
        <v>45</v>
      </c>
      <c r="I1670" s="29"/>
    </row>
    <row r="1671" spans="1:9" ht="60" x14ac:dyDescent="0.25">
      <c r="A1671" s="100">
        <f t="shared" si="28"/>
        <v>1657</v>
      </c>
      <c r="B1671" s="64" t="s">
        <v>2777</v>
      </c>
      <c r="C1671" s="73"/>
      <c r="D1671" s="74" t="s">
        <v>1064</v>
      </c>
      <c r="E1671" s="24">
        <v>2</v>
      </c>
      <c r="F1671" s="57">
        <v>9.5399999999999991</v>
      </c>
      <c r="G1671" s="58" t="s">
        <v>3528</v>
      </c>
      <c r="H1671" s="57">
        <v>9.5399999999999991</v>
      </c>
      <c r="I1671" s="29"/>
    </row>
    <row r="1672" spans="1:9" ht="60" x14ac:dyDescent="0.25">
      <c r="A1672" s="100">
        <f t="shared" si="28"/>
        <v>1658</v>
      </c>
      <c r="B1672" s="64" t="s">
        <v>2778</v>
      </c>
      <c r="C1672" s="73"/>
      <c r="D1672" s="74" t="s">
        <v>1064</v>
      </c>
      <c r="E1672" s="24">
        <v>1</v>
      </c>
      <c r="F1672" s="57">
        <v>2.67</v>
      </c>
      <c r="G1672" s="58" t="s">
        <v>3529</v>
      </c>
      <c r="H1672" s="57">
        <v>2.67</v>
      </c>
      <c r="I1672" s="29"/>
    </row>
    <row r="1673" spans="1:9" ht="60" x14ac:dyDescent="0.25">
      <c r="A1673" s="100">
        <f t="shared" si="28"/>
        <v>1659</v>
      </c>
      <c r="B1673" s="64" t="s">
        <v>2779</v>
      </c>
      <c r="C1673" s="73"/>
      <c r="D1673" s="74" t="s">
        <v>1064</v>
      </c>
      <c r="E1673" s="24">
        <v>1</v>
      </c>
      <c r="F1673" s="57">
        <v>9.35</v>
      </c>
      <c r="G1673" s="58" t="s">
        <v>3530</v>
      </c>
      <c r="H1673" s="57">
        <v>9.35</v>
      </c>
      <c r="I1673" s="29"/>
    </row>
    <row r="1674" spans="1:9" ht="60" x14ac:dyDescent="0.25">
      <c r="A1674" s="100">
        <f t="shared" si="28"/>
        <v>1660</v>
      </c>
      <c r="B1674" s="64" t="s">
        <v>2780</v>
      </c>
      <c r="C1674" s="73"/>
      <c r="D1674" s="74" t="s">
        <v>1064</v>
      </c>
      <c r="E1674" s="24">
        <v>1</v>
      </c>
      <c r="F1674" s="57">
        <v>3.22</v>
      </c>
      <c r="G1674" s="58" t="s">
        <v>3531</v>
      </c>
      <c r="H1674" s="57">
        <v>3.22</v>
      </c>
      <c r="I1674" s="29"/>
    </row>
    <row r="1675" spans="1:9" ht="60" x14ac:dyDescent="0.25">
      <c r="A1675" s="100">
        <f t="shared" si="28"/>
        <v>1661</v>
      </c>
      <c r="B1675" s="64" t="s">
        <v>2781</v>
      </c>
      <c r="C1675" s="73"/>
      <c r="D1675" s="74" t="s">
        <v>1064</v>
      </c>
      <c r="E1675" s="24">
        <v>1</v>
      </c>
      <c r="F1675" s="57">
        <v>0.96</v>
      </c>
      <c r="G1675" s="58" t="s">
        <v>3532</v>
      </c>
      <c r="H1675" s="57">
        <v>0.96</v>
      </c>
      <c r="I1675" s="29"/>
    </row>
    <row r="1676" spans="1:9" ht="60" x14ac:dyDescent="0.25">
      <c r="A1676" s="100">
        <f t="shared" si="28"/>
        <v>1662</v>
      </c>
      <c r="B1676" s="64" t="s">
        <v>2782</v>
      </c>
      <c r="C1676" s="73"/>
      <c r="D1676" s="74" t="s">
        <v>1064</v>
      </c>
      <c r="E1676" s="24">
        <v>1</v>
      </c>
      <c r="F1676" s="57">
        <v>4.0599999999999996</v>
      </c>
      <c r="G1676" s="58" t="s">
        <v>3533</v>
      </c>
      <c r="H1676" s="57">
        <v>4.0599999999999996</v>
      </c>
      <c r="I1676" s="29"/>
    </row>
    <row r="1677" spans="1:9" ht="60" x14ac:dyDescent="0.25">
      <c r="A1677" s="100">
        <f t="shared" si="28"/>
        <v>1663</v>
      </c>
      <c r="B1677" s="64" t="s">
        <v>2783</v>
      </c>
      <c r="C1677" s="73"/>
      <c r="D1677" s="74" t="s">
        <v>1064</v>
      </c>
      <c r="E1677" s="24">
        <v>1</v>
      </c>
      <c r="F1677" s="57">
        <v>1.63</v>
      </c>
      <c r="G1677" s="58" t="s">
        <v>3534</v>
      </c>
      <c r="H1677" s="57">
        <f>F1677</f>
        <v>1.63</v>
      </c>
      <c r="I1677" s="29"/>
    </row>
    <row r="1678" spans="1:9" ht="60" x14ac:dyDescent="0.25">
      <c r="A1678" s="100">
        <f t="shared" si="28"/>
        <v>1664</v>
      </c>
      <c r="B1678" s="64" t="s">
        <v>2784</v>
      </c>
      <c r="C1678" s="73"/>
      <c r="D1678" s="74" t="s">
        <v>1064</v>
      </c>
      <c r="E1678" s="24">
        <v>1</v>
      </c>
      <c r="F1678" s="57">
        <v>0.64</v>
      </c>
      <c r="G1678" s="58" t="s">
        <v>3535</v>
      </c>
      <c r="H1678" s="57">
        <v>0.64</v>
      </c>
      <c r="I1678" s="29"/>
    </row>
    <row r="1679" spans="1:9" ht="60" x14ac:dyDescent="0.25">
      <c r="A1679" s="100">
        <f t="shared" si="28"/>
        <v>1665</v>
      </c>
      <c r="B1679" s="64" t="s">
        <v>2785</v>
      </c>
      <c r="C1679" s="73"/>
      <c r="D1679" s="74" t="s">
        <v>1064</v>
      </c>
      <c r="E1679" s="24">
        <v>2</v>
      </c>
      <c r="F1679" s="57">
        <v>10</v>
      </c>
      <c r="G1679" s="58" t="s">
        <v>3536</v>
      </c>
      <c r="H1679" s="57">
        <v>10</v>
      </c>
      <c r="I1679" s="29"/>
    </row>
    <row r="1680" spans="1:9" ht="60" x14ac:dyDescent="0.25">
      <c r="A1680" s="100">
        <f t="shared" si="28"/>
        <v>1666</v>
      </c>
      <c r="B1680" s="64" t="s">
        <v>2786</v>
      </c>
      <c r="C1680" s="73"/>
      <c r="D1680" s="74" t="s">
        <v>1064</v>
      </c>
      <c r="E1680" s="24">
        <v>1</v>
      </c>
      <c r="F1680" s="57">
        <v>0.5</v>
      </c>
      <c r="G1680" s="58" t="s">
        <v>3537</v>
      </c>
      <c r="H1680" s="57">
        <v>0.5</v>
      </c>
      <c r="I1680" s="29"/>
    </row>
    <row r="1681" spans="1:9" ht="60" x14ac:dyDescent="0.25">
      <c r="A1681" s="100">
        <f t="shared" si="28"/>
        <v>1667</v>
      </c>
      <c r="B1681" s="64" t="s">
        <v>2787</v>
      </c>
      <c r="C1681" s="73"/>
      <c r="D1681" s="74" t="s">
        <v>1064</v>
      </c>
      <c r="E1681" s="24">
        <v>2</v>
      </c>
      <c r="F1681" s="57">
        <v>0.52</v>
      </c>
      <c r="G1681" s="58" t="s">
        <v>3538</v>
      </c>
      <c r="H1681" s="57">
        <v>0.52</v>
      </c>
      <c r="I1681" s="29"/>
    </row>
    <row r="1682" spans="1:9" ht="60" x14ac:dyDescent="0.25">
      <c r="A1682" s="100">
        <f t="shared" si="28"/>
        <v>1668</v>
      </c>
      <c r="B1682" s="64" t="s">
        <v>2788</v>
      </c>
      <c r="C1682" s="73"/>
      <c r="D1682" s="74" t="s">
        <v>1064</v>
      </c>
      <c r="E1682" s="24">
        <v>3</v>
      </c>
      <c r="F1682" s="57">
        <v>2.4900000000000002</v>
      </c>
      <c r="G1682" s="58" t="s">
        <v>3539</v>
      </c>
      <c r="H1682" s="57">
        <v>2.4900000000000002</v>
      </c>
      <c r="I1682" s="29"/>
    </row>
    <row r="1683" spans="1:9" ht="60" x14ac:dyDescent="0.25">
      <c r="A1683" s="100">
        <f t="shared" si="28"/>
        <v>1669</v>
      </c>
      <c r="B1683" s="64" t="s">
        <v>2789</v>
      </c>
      <c r="C1683" s="73"/>
      <c r="D1683" s="74" t="s">
        <v>3078</v>
      </c>
      <c r="E1683" s="24">
        <v>8</v>
      </c>
      <c r="F1683" s="57">
        <v>2.4</v>
      </c>
      <c r="G1683" s="58" t="s">
        <v>3540</v>
      </c>
      <c r="H1683" s="57">
        <v>2.4</v>
      </c>
      <c r="I1683" s="29"/>
    </row>
    <row r="1684" spans="1:9" ht="60" x14ac:dyDescent="0.25">
      <c r="A1684" s="100">
        <f t="shared" si="28"/>
        <v>1670</v>
      </c>
      <c r="B1684" s="64" t="s">
        <v>2790</v>
      </c>
      <c r="C1684" s="73"/>
      <c r="D1684" s="74" t="s">
        <v>1064</v>
      </c>
      <c r="E1684" s="24">
        <v>1</v>
      </c>
      <c r="F1684" s="57">
        <v>0.51</v>
      </c>
      <c r="G1684" s="58" t="s">
        <v>3541</v>
      </c>
      <c r="H1684" s="57">
        <v>0.51</v>
      </c>
      <c r="I1684" s="29"/>
    </row>
    <row r="1685" spans="1:9" ht="60" x14ac:dyDescent="0.25">
      <c r="A1685" s="100">
        <f t="shared" si="28"/>
        <v>1671</v>
      </c>
      <c r="B1685" s="64" t="s">
        <v>2791</v>
      </c>
      <c r="C1685" s="73"/>
      <c r="D1685" s="74" t="s">
        <v>1064</v>
      </c>
      <c r="E1685" s="24">
        <v>1</v>
      </c>
      <c r="F1685" s="57">
        <v>38</v>
      </c>
      <c r="G1685" s="58" t="s">
        <v>3542</v>
      </c>
      <c r="H1685" s="57">
        <v>38</v>
      </c>
      <c r="I1685" s="29"/>
    </row>
    <row r="1686" spans="1:9" ht="60" x14ac:dyDescent="0.25">
      <c r="A1686" s="100">
        <f t="shared" si="28"/>
        <v>1672</v>
      </c>
      <c r="B1686" s="64" t="s">
        <v>2792</v>
      </c>
      <c r="C1686" s="73"/>
      <c r="D1686" s="74" t="s">
        <v>1064</v>
      </c>
      <c r="E1686" s="24">
        <v>30</v>
      </c>
      <c r="F1686" s="57">
        <v>0.3</v>
      </c>
      <c r="G1686" s="58" t="s">
        <v>3543</v>
      </c>
      <c r="H1686" s="57">
        <f>F1686</f>
        <v>0.3</v>
      </c>
      <c r="I1686" s="29"/>
    </row>
    <row r="1687" spans="1:9" ht="60" x14ac:dyDescent="0.25">
      <c r="A1687" s="100">
        <f t="shared" si="28"/>
        <v>1673</v>
      </c>
      <c r="B1687" s="64" t="s">
        <v>2793</v>
      </c>
      <c r="C1687" s="73"/>
      <c r="D1687" s="74" t="s">
        <v>1064</v>
      </c>
      <c r="E1687" s="24">
        <v>3</v>
      </c>
      <c r="F1687" s="57">
        <v>0</v>
      </c>
      <c r="G1687" s="58" t="s">
        <v>3544</v>
      </c>
      <c r="H1687" s="57">
        <v>0</v>
      </c>
      <c r="I1687" s="29"/>
    </row>
    <row r="1688" spans="1:9" ht="60" x14ac:dyDescent="0.25">
      <c r="A1688" s="100">
        <f t="shared" si="28"/>
        <v>1674</v>
      </c>
      <c r="B1688" s="64" t="s">
        <v>2794</v>
      </c>
      <c r="C1688" s="73"/>
      <c r="D1688" s="74" t="s">
        <v>1064</v>
      </c>
      <c r="E1688" s="24">
        <v>1</v>
      </c>
      <c r="F1688" s="57">
        <v>1.73</v>
      </c>
      <c r="G1688" s="58" t="s">
        <v>3545</v>
      </c>
      <c r="H1688" s="57">
        <v>1.73</v>
      </c>
      <c r="I1688" s="29"/>
    </row>
    <row r="1689" spans="1:9" ht="60" x14ac:dyDescent="0.25">
      <c r="A1689" s="100">
        <f t="shared" si="28"/>
        <v>1675</v>
      </c>
      <c r="B1689" s="64" t="s">
        <v>2795</v>
      </c>
      <c r="C1689" s="73"/>
      <c r="D1689" s="74" t="s">
        <v>1064</v>
      </c>
      <c r="E1689" s="24">
        <v>1</v>
      </c>
      <c r="F1689" s="57">
        <v>1.55</v>
      </c>
      <c r="G1689" s="58" t="s">
        <v>3546</v>
      </c>
      <c r="H1689" s="57">
        <v>1.55</v>
      </c>
      <c r="I1689" s="29"/>
    </row>
    <row r="1690" spans="1:9" ht="60" x14ac:dyDescent="0.25">
      <c r="A1690" s="100">
        <f t="shared" ref="A1690:A1753" si="29">A1689+1</f>
        <v>1676</v>
      </c>
      <c r="B1690" s="64" t="s">
        <v>2796</v>
      </c>
      <c r="C1690" s="73"/>
      <c r="D1690" s="74" t="s">
        <v>1064</v>
      </c>
      <c r="E1690" s="24">
        <v>1</v>
      </c>
      <c r="F1690" s="57">
        <v>1.94</v>
      </c>
      <c r="G1690" s="58" t="s">
        <v>3547</v>
      </c>
      <c r="H1690" s="57">
        <v>1.94</v>
      </c>
      <c r="I1690" s="29"/>
    </row>
    <row r="1691" spans="1:9" ht="60" x14ac:dyDescent="0.25">
      <c r="A1691" s="100">
        <f t="shared" si="29"/>
        <v>1677</v>
      </c>
      <c r="B1691" s="64" t="s">
        <v>2797</v>
      </c>
      <c r="C1691" s="73"/>
      <c r="D1691" s="74" t="s">
        <v>1064</v>
      </c>
      <c r="E1691" s="24">
        <v>1</v>
      </c>
      <c r="F1691" s="57">
        <v>1.37</v>
      </c>
      <c r="G1691" s="58" t="s">
        <v>3548</v>
      </c>
      <c r="H1691" s="57">
        <v>1.37</v>
      </c>
      <c r="I1691" s="29"/>
    </row>
    <row r="1692" spans="1:9" ht="60" x14ac:dyDescent="0.25">
      <c r="A1692" s="100">
        <f t="shared" si="29"/>
        <v>1678</v>
      </c>
      <c r="B1692" s="64" t="s">
        <v>2798</v>
      </c>
      <c r="C1692" s="73"/>
      <c r="D1692" s="74" t="s">
        <v>1064</v>
      </c>
      <c r="E1692" s="24">
        <v>146</v>
      </c>
      <c r="F1692" s="57">
        <v>1.46</v>
      </c>
      <c r="G1692" s="58" t="s">
        <v>3549</v>
      </c>
      <c r="H1692" s="57">
        <f>F1692</f>
        <v>1.46</v>
      </c>
      <c r="I1692" s="29"/>
    </row>
    <row r="1693" spans="1:9" ht="60" x14ac:dyDescent="0.25">
      <c r="A1693" s="100">
        <f t="shared" si="29"/>
        <v>1679</v>
      </c>
      <c r="B1693" s="64" t="s">
        <v>2799</v>
      </c>
      <c r="C1693" s="73"/>
      <c r="D1693" s="74" t="s">
        <v>1064</v>
      </c>
      <c r="E1693" s="24">
        <v>1</v>
      </c>
      <c r="F1693" s="57">
        <v>44.83</v>
      </c>
      <c r="G1693" s="58" t="s">
        <v>3550</v>
      </c>
      <c r="H1693" s="57">
        <v>44.83</v>
      </c>
      <c r="I1693" s="29"/>
    </row>
    <row r="1694" spans="1:9" ht="60" x14ac:dyDescent="0.25">
      <c r="A1694" s="100">
        <f t="shared" si="29"/>
        <v>1680</v>
      </c>
      <c r="B1694" s="64" t="s">
        <v>2800</v>
      </c>
      <c r="C1694" s="73"/>
      <c r="D1694" s="74" t="s">
        <v>1064</v>
      </c>
      <c r="E1694" s="24">
        <v>1</v>
      </c>
      <c r="F1694" s="57">
        <v>18.760000000000002</v>
      </c>
      <c r="G1694" s="58" t="s">
        <v>3551</v>
      </c>
      <c r="H1694" s="57">
        <v>18.760000000000002</v>
      </c>
      <c r="I1694" s="29"/>
    </row>
    <row r="1695" spans="1:9" ht="60" x14ac:dyDescent="0.25">
      <c r="A1695" s="100">
        <f t="shared" si="29"/>
        <v>1681</v>
      </c>
      <c r="B1695" s="64" t="s">
        <v>2801</v>
      </c>
      <c r="C1695" s="73"/>
      <c r="D1695" s="74" t="s">
        <v>1064</v>
      </c>
      <c r="E1695" s="24">
        <v>1</v>
      </c>
      <c r="F1695" s="57">
        <v>18.059999999999999</v>
      </c>
      <c r="G1695" s="58" t="s">
        <v>3552</v>
      </c>
      <c r="H1695" s="57">
        <v>18.059999999999999</v>
      </c>
      <c r="I1695" s="29"/>
    </row>
    <row r="1696" spans="1:9" ht="60" x14ac:dyDescent="0.25">
      <c r="A1696" s="100">
        <f t="shared" si="29"/>
        <v>1682</v>
      </c>
      <c r="B1696" s="64" t="s">
        <v>2802</v>
      </c>
      <c r="C1696" s="73"/>
      <c r="D1696" s="74" t="s">
        <v>1064</v>
      </c>
      <c r="E1696" s="24">
        <v>1</v>
      </c>
      <c r="F1696" s="57">
        <v>21.42</v>
      </c>
      <c r="G1696" s="58" t="s">
        <v>3553</v>
      </c>
      <c r="H1696" s="57">
        <v>21.42</v>
      </c>
      <c r="I1696" s="29"/>
    </row>
    <row r="1697" spans="1:9" ht="60.75" customHeight="1" x14ac:dyDescent="0.25">
      <c r="A1697" s="100">
        <f t="shared" si="29"/>
        <v>1683</v>
      </c>
      <c r="B1697" s="64" t="s">
        <v>3885</v>
      </c>
      <c r="C1697" s="73"/>
      <c r="D1697" s="74" t="s">
        <v>1064</v>
      </c>
      <c r="E1697" s="24">
        <v>1</v>
      </c>
      <c r="F1697" s="57">
        <v>0</v>
      </c>
      <c r="G1697" s="58" t="s">
        <v>3886</v>
      </c>
      <c r="H1697" s="57">
        <f>F1697</f>
        <v>0</v>
      </c>
      <c r="I1697" s="29"/>
    </row>
    <row r="1698" spans="1:9" ht="60" x14ac:dyDescent="0.25">
      <c r="A1698" s="100">
        <f t="shared" si="29"/>
        <v>1684</v>
      </c>
      <c r="B1698" s="64" t="s">
        <v>2803</v>
      </c>
      <c r="C1698" s="73"/>
      <c r="D1698" s="74" t="s">
        <v>1064</v>
      </c>
      <c r="E1698" s="24">
        <v>1</v>
      </c>
      <c r="F1698" s="57">
        <v>6.5</v>
      </c>
      <c r="G1698" s="58" t="s">
        <v>3554</v>
      </c>
      <c r="H1698" s="57">
        <v>6.5</v>
      </c>
      <c r="I1698" s="29"/>
    </row>
    <row r="1699" spans="1:9" ht="60" x14ac:dyDescent="0.25">
      <c r="A1699" s="100">
        <f t="shared" si="29"/>
        <v>1685</v>
      </c>
      <c r="B1699" s="64" t="s">
        <v>2804</v>
      </c>
      <c r="C1699" s="73"/>
      <c r="D1699" s="74" t="s">
        <v>1064</v>
      </c>
      <c r="E1699" s="24">
        <v>1</v>
      </c>
      <c r="F1699" s="57">
        <v>11.48</v>
      </c>
      <c r="G1699" s="58" t="s">
        <v>3555</v>
      </c>
      <c r="H1699" s="57">
        <v>11.48</v>
      </c>
      <c r="I1699" s="29"/>
    </row>
    <row r="1700" spans="1:9" ht="60" x14ac:dyDescent="0.25">
      <c r="A1700" s="100">
        <f t="shared" si="29"/>
        <v>1686</v>
      </c>
      <c r="B1700" s="64" t="s">
        <v>2805</v>
      </c>
      <c r="C1700" s="73"/>
      <c r="D1700" s="74" t="s">
        <v>1064</v>
      </c>
      <c r="E1700" s="24">
        <v>3</v>
      </c>
      <c r="F1700" s="57">
        <v>8.64</v>
      </c>
      <c r="G1700" s="58" t="s">
        <v>3556</v>
      </c>
      <c r="H1700" s="57">
        <v>8.64</v>
      </c>
      <c r="I1700" s="29"/>
    </row>
    <row r="1701" spans="1:9" ht="60" x14ac:dyDescent="0.25">
      <c r="A1701" s="100">
        <f t="shared" si="29"/>
        <v>1687</v>
      </c>
      <c r="B1701" s="64" t="s">
        <v>2806</v>
      </c>
      <c r="C1701" s="73"/>
      <c r="D1701" s="74" t="s">
        <v>1064</v>
      </c>
      <c r="E1701" s="24">
        <v>1</v>
      </c>
      <c r="F1701" s="57">
        <v>20.65</v>
      </c>
      <c r="G1701" s="58" t="s">
        <v>3557</v>
      </c>
      <c r="H1701" s="57">
        <v>20.65</v>
      </c>
      <c r="I1701" s="29"/>
    </row>
    <row r="1702" spans="1:9" ht="60" x14ac:dyDescent="0.25">
      <c r="A1702" s="100">
        <f t="shared" si="29"/>
        <v>1688</v>
      </c>
      <c r="B1702" s="64" t="s">
        <v>2807</v>
      </c>
      <c r="C1702" s="73"/>
      <c r="D1702" s="74" t="s">
        <v>1064</v>
      </c>
      <c r="E1702" s="24">
        <v>1</v>
      </c>
      <c r="F1702" s="57">
        <v>0.86</v>
      </c>
      <c r="G1702" s="58" t="s">
        <v>3558</v>
      </c>
      <c r="H1702" s="57">
        <v>0.86</v>
      </c>
      <c r="I1702" s="29"/>
    </row>
    <row r="1703" spans="1:9" ht="60" x14ac:dyDescent="0.25">
      <c r="A1703" s="100">
        <f t="shared" si="29"/>
        <v>1689</v>
      </c>
      <c r="B1703" s="64" t="s">
        <v>2808</v>
      </c>
      <c r="C1703" s="73"/>
      <c r="D1703" s="74" t="s">
        <v>1064</v>
      </c>
      <c r="E1703" s="24">
        <v>3</v>
      </c>
      <c r="F1703" s="57">
        <v>10.02</v>
      </c>
      <c r="G1703" s="58" t="s">
        <v>3559</v>
      </c>
      <c r="H1703" s="57">
        <v>10.02</v>
      </c>
      <c r="I1703" s="29"/>
    </row>
    <row r="1704" spans="1:9" ht="60" x14ac:dyDescent="0.25">
      <c r="A1704" s="100">
        <f t="shared" si="29"/>
        <v>1690</v>
      </c>
      <c r="B1704" s="64" t="s">
        <v>2809</v>
      </c>
      <c r="C1704" s="73"/>
      <c r="D1704" s="74" t="s">
        <v>1064</v>
      </c>
      <c r="E1704" s="24">
        <v>2</v>
      </c>
      <c r="F1704" s="57">
        <v>20.239999999999998</v>
      </c>
      <c r="G1704" s="58" t="s">
        <v>3560</v>
      </c>
      <c r="H1704" s="57">
        <v>20.239999999999998</v>
      </c>
      <c r="I1704" s="29"/>
    </row>
    <row r="1705" spans="1:9" ht="60" x14ac:dyDescent="0.25">
      <c r="A1705" s="100">
        <f t="shared" si="29"/>
        <v>1691</v>
      </c>
      <c r="B1705" s="64" t="s">
        <v>2810</v>
      </c>
      <c r="C1705" s="73"/>
      <c r="D1705" s="74" t="s">
        <v>1064</v>
      </c>
      <c r="E1705" s="24">
        <v>4</v>
      </c>
      <c r="F1705" s="57">
        <v>3.84</v>
      </c>
      <c r="G1705" s="58" t="s">
        <v>3561</v>
      </c>
      <c r="H1705" s="57">
        <v>3.84</v>
      </c>
      <c r="I1705" s="29"/>
    </row>
    <row r="1706" spans="1:9" ht="60" x14ac:dyDescent="0.25">
      <c r="A1706" s="100">
        <f t="shared" si="29"/>
        <v>1692</v>
      </c>
      <c r="B1706" s="64" t="s">
        <v>2811</v>
      </c>
      <c r="C1706" s="73"/>
      <c r="D1706" s="74" t="s">
        <v>1064</v>
      </c>
      <c r="E1706" s="24">
        <v>4</v>
      </c>
      <c r="F1706" s="57">
        <v>1.6</v>
      </c>
      <c r="G1706" s="58" t="s">
        <v>3562</v>
      </c>
      <c r="H1706" s="57">
        <v>1.6</v>
      </c>
      <c r="I1706" s="29"/>
    </row>
    <row r="1707" spans="1:9" ht="60" x14ac:dyDescent="0.25">
      <c r="A1707" s="100">
        <f t="shared" si="29"/>
        <v>1693</v>
      </c>
      <c r="B1707" s="64" t="s">
        <v>2812</v>
      </c>
      <c r="C1707" s="73"/>
      <c r="D1707" s="74" t="s">
        <v>1064</v>
      </c>
      <c r="E1707" s="24">
        <v>4</v>
      </c>
      <c r="F1707" s="57">
        <v>2.4</v>
      </c>
      <c r="G1707" s="58" t="s">
        <v>3563</v>
      </c>
      <c r="H1707" s="57">
        <v>2.4</v>
      </c>
      <c r="I1707" s="29"/>
    </row>
    <row r="1708" spans="1:9" ht="60" x14ac:dyDescent="0.25">
      <c r="A1708" s="100">
        <f t="shared" si="29"/>
        <v>1694</v>
      </c>
      <c r="B1708" s="64" t="s">
        <v>2813</v>
      </c>
      <c r="C1708" s="73"/>
      <c r="D1708" s="74" t="s">
        <v>1064</v>
      </c>
      <c r="E1708" s="24">
        <v>1</v>
      </c>
      <c r="F1708" s="57">
        <v>22.46</v>
      </c>
      <c r="G1708" s="58" t="s">
        <v>3564</v>
      </c>
      <c r="H1708" s="57">
        <v>22.46</v>
      </c>
      <c r="I1708" s="29"/>
    </row>
    <row r="1709" spans="1:9" ht="60" x14ac:dyDescent="0.25">
      <c r="A1709" s="100">
        <f t="shared" si="29"/>
        <v>1695</v>
      </c>
      <c r="B1709" s="64" t="s">
        <v>2814</v>
      </c>
      <c r="C1709" s="73"/>
      <c r="D1709" s="74" t="s">
        <v>1064</v>
      </c>
      <c r="E1709" s="24">
        <v>1</v>
      </c>
      <c r="F1709" s="57">
        <v>15.28</v>
      </c>
      <c r="G1709" s="58" t="s">
        <v>3565</v>
      </c>
      <c r="H1709" s="57">
        <v>15.28</v>
      </c>
      <c r="I1709" s="29"/>
    </row>
    <row r="1710" spans="1:9" ht="60" x14ac:dyDescent="0.25">
      <c r="A1710" s="100">
        <f t="shared" si="29"/>
        <v>1696</v>
      </c>
      <c r="B1710" s="64" t="s">
        <v>2815</v>
      </c>
      <c r="C1710" s="73"/>
      <c r="D1710" s="74" t="s">
        <v>1064</v>
      </c>
      <c r="E1710" s="24">
        <v>22</v>
      </c>
      <c r="F1710" s="57">
        <v>33.22</v>
      </c>
      <c r="G1710" s="58" t="s">
        <v>3566</v>
      </c>
      <c r="H1710" s="57">
        <v>33.22</v>
      </c>
      <c r="I1710" s="29"/>
    </row>
    <row r="1711" spans="1:9" ht="60" x14ac:dyDescent="0.25">
      <c r="A1711" s="100">
        <f t="shared" si="29"/>
        <v>1697</v>
      </c>
      <c r="B1711" s="64" t="s">
        <v>2816</v>
      </c>
      <c r="C1711" s="73"/>
      <c r="D1711" s="74" t="s">
        <v>1064</v>
      </c>
      <c r="E1711" s="24">
        <v>2</v>
      </c>
      <c r="F1711" s="57">
        <v>85.4</v>
      </c>
      <c r="G1711" s="58" t="s">
        <v>3567</v>
      </c>
      <c r="H1711" s="57">
        <v>85.4</v>
      </c>
      <c r="I1711" s="29"/>
    </row>
    <row r="1712" spans="1:9" ht="60" x14ac:dyDescent="0.25">
      <c r="A1712" s="100">
        <f t="shared" si="29"/>
        <v>1698</v>
      </c>
      <c r="B1712" s="64" t="s">
        <v>2817</v>
      </c>
      <c r="C1712" s="73"/>
      <c r="D1712" s="74" t="s">
        <v>850</v>
      </c>
      <c r="E1712" s="24">
        <v>20</v>
      </c>
      <c r="F1712" s="57">
        <v>41</v>
      </c>
      <c r="G1712" s="58" t="s">
        <v>3568</v>
      </c>
      <c r="H1712" s="57">
        <v>41</v>
      </c>
      <c r="I1712" s="29"/>
    </row>
    <row r="1713" spans="1:9" ht="60" x14ac:dyDescent="0.25">
      <c r="A1713" s="100">
        <f t="shared" si="29"/>
        <v>1699</v>
      </c>
      <c r="B1713" s="64" t="s">
        <v>2818</v>
      </c>
      <c r="C1713" s="73"/>
      <c r="D1713" s="74" t="s">
        <v>1066</v>
      </c>
      <c r="E1713" s="25">
        <v>2.5000000000000001E-2</v>
      </c>
      <c r="F1713" s="57">
        <v>1.1499999999999999</v>
      </c>
      <c r="G1713" s="58" t="s">
        <v>3569</v>
      </c>
      <c r="H1713" s="57">
        <v>1.1499999999999999</v>
      </c>
      <c r="I1713" s="29"/>
    </row>
    <row r="1714" spans="1:9" ht="60" x14ac:dyDescent="0.25">
      <c r="A1714" s="100">
        <f t="shared" si="29"/>
        <v>1700</v>
      </c>
      <c r="B1714" s="64" t="s">
        <v>2819</v>
      </c>
      <c r="C1714" s="73"/>
      <c r="D1714" s="74" t="s">
        <v>1064</v>
      </c>
      <c r="E1714" s="24">
        <v>1</v>
      </c>
      <c r="F1714" s="57">
        <v>133.25</v>
      </c>
      <c r="G1714" s="58" t="s">
        <v>3570</v>
      </c>
      <c r="H1714" s="57">
        <v>133.25</v>
      </c>
      <c r="I1714" s="29"/>
    </row>
    <row r="1715" spans="1:9" ht="60" x14ac:dyDescent="0.25">
      <c r="A1715" s="100">
        <f t="shared" si="29"/>
        <v>1701</v>
      </c>
      <c r="B1715" s="64" t="s">
        <v>2820</v>
      </c>
      <c r="C1715" s="73"/>
      <c r="D1715" s="74" t="s">
        <v>1064</v>
      </c>
      <c r="E1715" s="24">
        <v>1</v>
      </c>
      <c r="F1715" s="57">
        <v>1.03</v>
      </c>
      <c r="G1715" s="58" t="s">
        <v>3571</v>
      </c>
      <c r="H1715" s="57">
        <v>1.03</v>
      </c>
      <c r="I1715" s="29"/>
    </row>
    <row r="1716" spans="1:9" ht="60" x14ac:dyDescent="0.25">
      <c r="A1716" s="100">
        <f t="shared" si="29"/>
        <v>1702</v>
      </c>
      <c r="B1716" s="64" t="s">
        <v>2821</v>
      </c>
      <c r="C1716" s="73"/>
      <c r="D1716" s="74" t="s">
        <v>1064</v>
      </c>
      <c r="E1716" s="24">
        <v>4</v>
      </c>
      <c r="F1716" s="57">
        <v>4.3600000000000003</v>
      </c>
      <c r="G1716" s="58" t="s">
        <v>3572</v>
      </c>
      <c r="H1716" s="57">
        <v>4.3600000000000003</v>
      </c>
      <c r="I1716" s="29"/>
    </row>
    <row r="1717" spans="1:9" ht="60" x14ac:dyDescent="0.25">
      <c r="A1717" s="100">
        <f t="shared" si="29"/>
        <v>1703</v>
      </c>
      <c r="B1717" s="64" t="s">
        <v>2822</v>
      </c>
      <c r="C1717" s="73"/>
      <c r="D1717" s="74" t="s">
        <v>1064</v>
      </c>
      <c r="E1717" s="24">
        <v>12</v>
      </c>
      <c r="F1717" s="57">
        <v>1.56</v>
      </c>
      <c r="G1717" s="58" t="s">
        <v>3573</v>
      </c>
      <c r="H1717" s="57">
        <v>1.56</v>
      </c>
      <c r="I1717" s="29"/>
    </row>
    <row r="1718" spans="1:9" ht="60" x14ac:dyDescent="0.25">
      <c r="A1718" s="100">
        <f t="shared" si="29"/>
        <v>1704</v>
      </c>
      <c r="B1718" s="64" t="s">
        <v>2823</v>
      </c>
      <c r="C1718" s="73"/>
      <c r="D1718" s="74" t="s">
        <v>1064</v>
      </c>
      <c r="E1718" s="24">
        <v>1</v>
      </c>
      <c r="F1718" s="57">
        <v>6.21</v>
      </c>
      <c r="G1718" s="58" t="s">
        <v>3574</v>
      </c>
      <c r="H1718" s="57">
        <v>6.21</v>
      </c>
      <c r="I1718" s="29"/>
    </row>
    <row r="1719" spans="1:9" ht="60" x14ac:dyDescent="0.25">
      <c r="A1719" s="100">
        <f t="shared" si="29"/>
        <v>1705</v>
      </c>
      <c r="B1719" s="64" t="s">
        <v>2824</v>
      </c>
      <c r="C1719" s="73"/>
      <c r="D1719" s="74" t="s">
        <v>1064</v>
      </c>
      <c r="E1719" s="24">
        <v>1</v>
      </c>
      <c r="F1719" s="57">
        <v>1.77</v>
      </c>
      <c r="G1719" s="58" t="s">
        <v>3575</v>
      </c>
      <c r="H1719" s="57">
        <v>1.77</v>
      </c>
      <c r="I1719" s="29"/>
    </row>
    <row r="1720" spans="1:9" ht="60" x14ac:dyDescent="0.25">
      <c r="A1720" s="100">
        <f t="shared" si="29"/>
        <v>1706</v>
      </c>
      <c r="B1720" s="64" t="s">
        <v>2825</v>
      </c>
      <c r="C1720" s="73"/>
      <c r="D1720" s="74" t="s">
        <v>1064</v>
      </c>
      <c r="E1720" s="24">
        <v>1</v>
      </c>
      <c r="F1720" s="57">
        <v>1.8</v>
      </c>
      <c r="G1720" s="58" t="s">
        <v>3576</v>
      </c>
      <c r="H1720" s="57">
        <v>1.8</v>
      </c>
      <c r="I1720" s="29"/>
    </row>
    <row r="1721" spans="1:9" ht="60" x14ac:dyDescent="0.25">
      <c r="A1721" s="100">
        <f t="shared" si="29"/>
        <v>1707</v>
      </c>
      <c r="B1721" s="64" t="s">
        <v>2826</v>
      </c>
      <c r="C1721" s="73"/>
      <c r="D1721" s="74" t="s">
        <v>1064</v>
      </c>
      <c r="E1721" s="24">
        <v>1</v>
      </c>
      <c r="F1721" s="57">
        <v>1.95</v>
      </c>
      <c r="G1721" s="58" t="s">
        <v>3577</v>
      </c>
      <c r="H1721" s="57">
        <v>1.95</v>
      </c>
      <c r="I1721" s="29"/>
    </row>
    <row r="1722" spans="1:9" ht="60" x14ac:dyDescent="0.25">
      <c r="A1722" s="100">
        <f t="shared" si="29"/>
        <v>1708</v>
      </c>
      <c r="B1722" s="64" t="s">
        <v>2827</v>
      </c>
      <c r="C1722" s="73"/>
      <c r="D1722" s="74" t="s">
        <v>1064</v>
      </c>
      <c r="E1722" s="24">
        <v>1</v>
      </c>
      <c r="F1722" s="57">
        <v>1.99</v>
      </c>
      <c r="G1722" s="58" t="s">
        <v>3578</v>
      </c>
      <c r="H1722" s="57">
        <v>1.99</v>
      </c>
      <c r="I1722" s="29"/>
    </row>
    <row r="1723" spans="1:9" ht="60" x14ac:dyDescent="0.25">
      <c r="A1723" s="100">
        <f t="shared" si="29"/>
        <v>1709</v>
      </c>
      <c r="B1723" s="64" t="s">
        <v>2828</v>
      </c>
      <c r="C1723" s="73"/>
      <c r="D1723" s="74" t="s">
        <v>1064</v>
      </c>
      <c r="E1723" s="24">
        <v>1</v>
      </c>
      <c r="F1723" s="57">
        <v>2.1800000000000002</v>
      </c>
      <c r="G1723" s="58" t="s">
        <v>3579</v>
      </c>
      <c r="H1723" s="57">
        <v>2.1800000000000002</v>
      </c>
      <c r="I1723" s="29"/>
    </row>
    <row r="1724" spans="1:9" ht="60" x14ac:dyDescent="0.25">
      <c r="A1724" s="100">
        <f t="shared" si="29"/>
        <v>1710</v>
      </c>
      <c r="B1724" s="64" t="s">
        <v>2829</v>
      </c>
      <c r="C1724" s="73"/>
      <c r="D1724" s="74" t="s">
        <v>1064</v>
      </c>
      <c r="E1724" s="24">
        <v>1</v>
      </c>
      <c r="F1724" s="57">
        <v>3.35</v>
      </c>
      <c r="G1724" s="58" t="s">
        <v>3580</v>
      </c>
      <c r="H1724" s="57">
        <v>3.35</v>
      </c>
      <c r="I1724" s="29"/>
    </row>
    <row r="1725" spans="1:9" ht="60" x14ac:dyDescent="0.25">
      <c r="A1725" s="100">
        <f t="shared" si="29"/>
        <v>1711</v>
      </c>
      <c r="B1725" s="64" t="s">
        <v>2830</v>
      </c>
      <c r="C1725" s="73"/>
      <c r="D1725" s="74" t="s">
        <v>1064</v>
      </c>
      <c r="E1725" s="24">
        <v>4</v>
      </c>
      <c r="F1725" s="57">
        <v>24.28</v>
      </c>
      <c r="G1725" s="58" t="s">
        <v>3581</v>
      </c>
      <c r="H1725" s="57">
        <v>24.28</v>
      </c>
      <c r="I1725" s="29"/>
    </row>
    <row r="1726" spans="1:9" ht="60" x14ac:dyDescent="0.25">
      <c r="A1726" s="100">
        <f t="shared" si="29"/>
        <v>1712</v>
      </c>
      <c r="B1726" s="64" t="s">
        <v>2831</v>
      </c>
      <c r="C1726" s="73"/>
      <c r="D1726" s="74" t="s">
        <v>1064</v>
      </c>
      <c r="E1726" s="24">
        <v>2</v>
      </c>
      <c r="F1726" s="57">
        <v>0.06</v>
      </c>
      <c r="G1726" s="58" t="s">
        <v>3582</v>
      </c>
      <c r="H1726" s="57">
        <v>0.06</v>
      </c>
      <c r="I1726" s="29"/>
    </row>
    <row r="1727" spans="1:9" ht="60" x14ac:dyDescent="0.25">
      <c r="A1727" s="100">
        <f t="shared" si="29"/>
        <v>1713</v>
      </c>
      <c r="B1727" s="64" t="s">
        <v>2832</v>
      </c>
      <c r="C1727" s="73"/>
      <c r="D1727" s="74" t="s">
        <v>1064</v>
      </c>
      <c r="E1727" s="24">
        <v>7</v>
      </c>
      <c r="F1727" s="57">
        <v>178.99</v>
      </c>
      <c r="G1727" s="58" t="s">
        <v>3583</v>
      </c>
      <c r="H1727" s="57">
        <v>178.99</v>
      </c>
      <c r="I1727" s="29"/>
    </row>
    <row r="1728" spans="1:9" ht="60" x14ac:dyDescent="0.25">
      <c r="A1728" s="100">
        <f t="shared" si="29"/>
        <v>1714</v>
      </c>
      <c r="B1728" s="64" t="s">
        <v>2833</v>
      </c>
      <c r="C1728" s="73"/>
      <c r="D1728" s="74" t="s">
        <v>1064</v>
      </c>
      <c r="E1728" s="24">
        <v>5</v>
      </c>
      <c r="F1728" s="57">
        <v>176.26</v>
      </c>
      <c r="G1728" s="58" t="s">
        <v>3584</v>
      </c>
      <c r="H1728" s="57">
        <v>176.26</v>
      </c>
      <c r="I1728" s="29"/>
    </row>
    <row r="1729" spans="1:9" ht="60" x14ac:dyDescent="0.25">
      <c r="A1729" s="100">
        <f t="shared" si="29"/>
        <v>1715</v>
      </c>
      <c r="B1729" s="64" t="s">
        <v>2834</v>
      </c>
      <c r="C1729" s="73"/>
      <c r="D1729" s="74" t="s">
        <v>1064</v>
      </c>
      <c r="E1729" s="24">
        <v>1</v>
      </c>
      <c r="F1729" s="57">
        <v>25.57</v>
      </c>
      <c r="G1729" s="58" t="s">
        <v>3585</v>
      </c>
      <c r="H1729" s="57">
        <v>25.57</v>
      </c>
      <c r="I1729" s="29"/>
    </row>
    <row r="1730" spans="1:9" ht="60" x14ac:dyDescent="0.25">
      <c r="A1730" s="100">
        <f t="shared" si="29"/>
        <v>1716</v>
      </c>
      <c r="B1730" s="64" t="s">
        <v>2835</v>
      </c>
      <c r="C1730" s="73"/>
      <c r="D1730" s="74" t="s">
        <v>1064</v>
      </c>
      <c r="E1730" s="24">
        <v>1</v>
      </c>
      <c r="F1730" s="57">
        <v>20.66</v>
      </c>
      <c r="G1730" s="58" t="s">
        <v>3586</v>
      </c>
      <c r="H1730" s="57">
        <v>20.66</v>
      </c>
      <c r="I1730" s="29"/>
    </row>
    <row r="1731" spans="1:9" ht="60" x14ac:dyDescent="0.25">
      <c r="A1731" s="100">
        <f t="shared" si="29"/>
        <v>1717</v>
      </c>
      <c r="B1731" s="64" t="s">
        <v>2836</v>
      </c>
      <c r="C1731" s="73"/>
      <c r="D1731" s="74" t="s">
        <v>1064</v>
      </c>
      <c r="E1731" s="24">
        <v>2</v>
      </c>
      <c r="F1731" s="57">
        <v>119.2</v>
      </c>
      <c r="G1731" s="58" t="s">
        <v>3587</v>
      </c>
      <c r="H1731" s="57">
        <v>119.2</v>
      </c>
      <c r="I1731" s="29"/>
    </row>
    <row r="1732" spans="1:9" ht="60" x14ac:dyDescent="0.25">
      <c r="A1732" s="100">
        <f t="shared" si="29"/>
        <v>1718</v>
      </c>
      <c r="B1732" s="64" t="s">
        <v>2837</v>
      </c>
      <c r="C1732" s="73"/>
      <c r="D1732" s="74" t="s">
        <v>1064</v>
      </c>
      <c r="E1732" s="24">
        <v>4</v>
      </c>
      <c r="F1732" s="57">
        <v>0</v>
      </c>
      <c r="G1732" s="58" t="s">
        <v>3588</v>
      </c>
      <c r="H1732" s="57">
        <v>0</v>
      </c>
      <c r="I1732" s="29"/>
    </row>
    <row r="1733" spans="1:9" ht="60" x14ac:dyDescent="0.25">
      <c r="A1733" s="100">
        <f t="shared" si="29"/>
        <v>1719</v>
      </c>
      <c r="B1733" s="64" t="s">
        <v>2838</v>
      </c>
      <c r="C1733" s="73"/>
      <c r="D1733" s="74" t="s">
        <v>1064</v>
      </c>
      <c r="E1733" s="24">
        <v>1</v>
      </c>
      <c r="F1733" s="57">
        <v>5.68</v>
      </c>
      <c r="G1733" s="58" t="s">
        <v>3589</v>
      </c>
      <c r="H1733" s="57">
        <v>5.68</v>
      </c>
      <c r="I1733" s="29"/>
    </row>
    <row r="1734" spans="1:9" ht="60" x14ac:dyDescent="0.25">
      <c r="A1734" s="100">
        <f t="shared" si="29"/>
        <v>1720</v>
      </c>
      <c r="B1734" s="64" t="s">
        <v>2839</v>
      </c>
      <c r="C1734" s="73"/>
      <c r="D1734" s="74" t="s">
        <v>1064</v>
      </c>
      <c r="E1734" s="24">
        <v>1</v>
      </c>
      <c r="F1734" s="57">
        <v>4.79</v>
      </c>
      <c r="G1734" s="58" t="s">
        <v>3590</v>
      </c>
      <c r="H1734" s="57">
        <v>4.79</v>
      </c>
      <c r="I1734" s="29"/>
    </row>
    <row r="1735" spans="1:9" ht="60" x14ac:dyDescent="0.25">
      <c r="A1735" s="100">
        <f t="shared" si="29"/>
        <v>1721</v>
      </c>
      <c r="B1735" s="64" t="s">
        <v>2840</v>
      </c>
      <c r="C1735" s="73"/>
      <c r="D1735" s="74" t="s">
        <v>1064</v>
      </c>
      <c r="E1735" s="24">
        <v>2</v>
      </c>
      <c r="F1735" s="57">
        <v>10.46</v>
      </c>
      <c r="G1735" s="58" t="s">
        <v>3591</v>
      </c>
      <c r="H1735" s="57">
        <v>10.46</v>
      </c>
      <c r="I1735" s="29"/>
    </row>
    <row r="1736" spans="1:9" ht="60" x14ac:dyDescent="0.25">
      <c r="A1736" s="100">
        <f t="shared" si="29"/>
        <v>1722</v>
      </c>
      <c r="B1736" s="64" t="s">
        <v>2841</v>
      </c>
      <c r="C1736" s="73"/>
      <c r="D1736" s="74" t="s">
        <v>1064</v>
      </c>
      <c r="E1736" s="24">
        <v>2</v>
      </c>
      <c r="F1736" s="57">
        <v>19.62</v>
      </c>
      <c r="G1736" s="58" t="s">
        <v>3592</v>
      </c>
      <c r="H1736" s="57">
        <v>19.62</v>
      </c>
      <c r="I1736" s="29"/>
    </row>
    <row r="1737" spans="1:9" ht="60" x14ac:dyDescent="0.25">
      <c r="A1737" s="100">
        <f t="shared" si="29"/>
        <v>1723</v>
      </c>
      <c r="B1737" s="64" t="s">
        <v>2842</v>
      </c>
      <c r="C1737" s="73"/>
      <c r="D1737" s="74" t="s">
        <v>1064</v>
      </c>
      <c r="E1737" s="24">
        <v>1</v>
      </c>
      <c r="F1737" s="57">
        <v>63.52</v>
      </c>
      <c r="G1737" s="58" t="s">
        <v>3593</v>
      </c>
      <c r="H1737" s="57">
        <v>63.52</v>
      </c>
      <c r="I1737" s="29"/>
    </row>
    <row r="1738" spans="1:9" ht="60" x14ac:dyDescent="0.25">
      <c r="A1738" s="100">
        <f t="shared" si="29"/>
        <v>1724</v>
      </c>
      <c r="B1738" s="64" t="s">
        <v>2843</v>
      </c>
      <c r="C1738" s="73"/>
      <c r="D1738" s="74" t="s">
        <v>1064</v>
      </c>
      <c r="E1738" s="24">
        <v>5</v>
      </c>
      <c r="F1738" s="57">
        <v>0</v>
      </c>
      <c r="G1738" s="58" t="s">
        <v>3594</v>
      </c>
      <c r="H1738" s="57">
        <v>0</v>
      </c>
      <c r="I1738" s="29"/>
    </row>
    <row r="1739" spans="1:9" ht="60" x14ac:dyDescent="0.25">
      <c r="A1739" s="100">
        <f t="shared" si="29"/>
        <v>1725</v>
      </c>
      <c r="B1739" s="64" t="s">
        <v>2844</v>
      </c>
      <c r="C1739" s="73"/>
      <c r="D1739" s="74" t="s">
        <v>1064</v>
      </c>
      <c r="E1739" s="24">
        <v>2</v>
      </c>
      <c r="F1739" s="57">
        <v>0.02</v>
      </c>
      <c r="G1739" s="58" t="s">
        <v>3595</v>
      </c>
      <c r="H1739" s="57">
        <v>0.02</v>
      </c>
      <c r="I1739" s="29"/>
    </row>
    <row r="1740" spans="1:9" ht="60" x14ac:dyDescent="0.25">
      <c r="A1740" s="100">
        <f t="shared" si="29"/>
        <v>1726</v>
      </c>
      <c r="B1740" s="64" t="s">
        <v>2845</v>
      </c>
      <c r="C1740" s="73"/>
      <c r="D1740" s="74" t="s">
        <v>1064</v>
      </c>
      <c r="E1740" s="24">
        <v>1</v>
      </c>
      <c r="F1740" s="57">
        <v>66.34</v>
      </c>
      <c r="G1740" s="58" t="s">
        <v>3596</v>
      </c>
      <c r="H1740" s="57">
        <v>66.34</v>
      </c>
      <c r="I1740" s="29"/>
    </row>
    <row r="1741" spans="1:9" ht="60" x14ac:dyDescent="0.25">
      <c r="A1741" s="100">
        <f t="shared" si="29"/>
        <v>1727</v>
      </c>
      <c r="B1741" s="64" t="s">
        <v>2846</v>
      </c>
      <c r="C1741" s="73"/>
      <c r="D1741" s="74" t="s">
        <v>1064</v>
      </c>
      <c r="E1741" s="24">
        <v>1</v>
      </c>
      <c r="F1741" s="57">
        <v>97.54</v>
      </c>
      <c r="G1741" s="58" t="s">
        <v>3597</v>
      </c>
      <c r="H1741" s="57">
        <v>97.54</v>
      </c>
      <c r="I1741" s="29"/>
    </row>
    <row r="1742" spans="1:9" ht="60" x14ac:dyDescent="0.25">
      <c r="A1742" s="100">
        <f t="shared" si="29"/>
        <v>1728</v>
      </c>
      <c r="B1742" s="64" t="s">
        <v>2847</v>
      </c>
      <c r="C1742" s="73"/>
      <c r="D1742" s="74" t="s">
        <v>1064</v>
      </c>
      <c r="E1742" s="24">
        <v>2</v>
      </c>
      <c r="F1742" s="57">
        <v>50.1</v>
      </c>
      <c r="G1742" s="58" t="s">
        <v>3598</v>
      </c>
      <c r="H1742" s="57">
        <v>50.1</v>
      </c>
      <c r="I1742" s="29"/>
    </row>
    <row r="1743" spans="1:9" ht="60" x14ac:dyDescent="0.25">
      <c r="A1743" s="100">
        <f t="shared" si="29"/>
        <v>1729</v>
      </c>
      <c r="B1743" s="64" t="s">
        <v>2848</v>
      </c>
      <c r="C1743" s="73"/>
      <c r="D1743" s="74" t="s">
        <v>1064</v>
      </c>
      <c r="E1743" s="24">
        <v>1</v>
      </c>
      <c r="F1743" s="57">
        <v>34.65</v>
      </c>
      <c r="G1743" s="58" t="s">
        <v>3599</v>
      </c>
      <c r="H1743" s="57">
        <v>34.65</v>
      </c>
      <c r="I1743" s="29"/>
    </row>
    <row r="1744" spans="1:9" ht="60" x14ac:dyDescent="0.25">
      <c r="A1744" s="100">
        <f t="shared" si="29"/>
        <v>1730</v>
      </c>
      <c r="B1744" s="64" t="s">
        <v>2849</v>
      </c>
      <c r="C1744" s="73"/>
      <c r="D1744" s="74" t="s">
        <v>1064</v>
      </c>
      <c r="E1744" s="24">
        <v>1</v>
      </c>
      <c r="F1744" s="57">
        <v>33</v>
      </c>
      <c r="G1744" s="58" t="s">
        <v>3600</v>
      </c>
      <c r="H1744" s="57">
        <v>33</v>
      </c>
      <c r="I1744" s="29"/>
    </row>
    <row r="1745" spans="1:9" ht="60" x14ac:dyDescent="0.25">
      <c r="A1745" s="100">
        <f t="shared" si="29"/>
        <v>1731</v>
      </c>
      <c r="B1745" s="64" t="s">
        <v>2850</v>
      </c>
      <c r="C1745" s="73"/>
      <c r="D1745" s="74" t="s">
        <v>1064</v>
      </c>
      <c r="E1745" s="24">
        <v>1</v>
      </c>
      <c r="F1745" s="57">
        <v>65.13</v>
      </c>
      <c r="G1745" s="58" t="s">
        <v>3601</v>
      </c>
      <c r="H1745" s="57">
        <v>65.13</v>
      </c>
      <c r="I1745" s="29"/>
    </row>
    <row r="1746" spans="1:9" ht="60" x14ac:dyDescent="0.25">
      <c r="A1746" s="100">
        <f t="shared" si="29"/>
        <v>1732</v>
      </c>
      <c r="B1746" s="64" t="s">
        <v>2851</v>
      </c>
      <c r="C1746" s="73"/>
      <c r="D1746" s="74" t="s">
        <v>1064</v>
      </c>
      <c r="E1746" s="24">
        <v>1</v>
      </c>
      <c r="F1746" s="57">
        <v>96.33</v>
      </c>
      <c r="G1746" s="58" t="s">
        <v>3602</v>
      </c>
      <c r="H1746" s="57">
        <v>96.33</v>
      </c>
      <c r="I1746" s="29"/>
    </row>
    <row r="1747" spans="1:9" ht="60" x14ac:dyDescent="0.25">
      <c r="A1747" s="100">
        <f t="shared" si="29"/>
        <v>1733</v>
      </c>
      <c r="B1747" s="64" t="s">
        <v>2852</v>
      </c>
      <c r="C1747" s="73"/>
      <c r="D1747" s="74" t="s">
        <v>1064</v>
      </c>
      <c r="E1747" s="24">
        <v>1</v>
      </c>
      <c r="F1747" s="57">
        <v>42.9</v>
      </c>
      <c r="G1747" s="58" t="s">
        <v>3603</v>
      </c>
      <c r="H1747" s="57">
        <v>42.9</v>
      </c>
      <c r="I1747" s="29"/>
    </row>
    <row r="1748" spans="1:9" ht="60" x14ac:dyDescent="0.25">
      <c r="A1748" s="100">
        <f t="shared" si="29"/>
        <v>1734</v>
      </c>
      <c r="B1748" s="64" t="s">
        <v>2853</v>
      </c>
      <c r="C1748" s="73"/>
      <c r="D1748" s="74" t="s">
        <v>1064</v>
      </c>
      <c r="E1748" s="24">
        <v>1</v>
      </c>
      <c r="F1748" s="57">
        <v>6.46</v>
      </c>
      <c r="G1748" s="58" t="s">
        <v>3604</v>
      </c>
      <c r="H1748" s="57">
        <v>6.46</v>
      </c>
      <c r="I1748" s="29"/>
    </row>
    <row r="1749" spans="1:9" ht="60" x14ac:dyDescent="0.25">
      <c r="A1749" s="100">
        <f t="shared" si="29"/>
        <v>1735</v>
      </c>
      <c r="B1749" s="64" t="s">
        <v>2854</v>
      </c>
      <c r="C1749" s="73"/>
      <c r="D1749" s="74" t="s">
        <v>1064</v>
      </c>
      <c r="E1749" s="24">
        <v>1</v>
      </c>
      <c r="F1749" s="57">
        <v>16.21</v>
      </c>
      <c r="G1749" s="58" t="s">
        <v>3605</v>
      </c>
      <c r="H1749" s="57">
        <v>16.21</v>
      </c>
      <c r="I1749" s="29"/>
    </row>
    <row r="1750" spans="1:9" ht="60" x14ac:dyDescent="0.25">
      <c r="A1750" s="100">
        <f t="shared" si="29"/>
        <v>1736</v>
      </c>
      <c r="B1750" s="64" t="s">
        <v>2855</v>
      </c>
      <c r="C1750" s="73"/>
      <c r="D1750" s="74" t="s">
        <v>1064</v>
      </c>
      <c r="E1750" s="24">
        <v>1</v>
      </c>
      <c r="F1750" s="57">
        <v>114.38</v>
      </c>
      <c r="G1750" s="58" t="s">
        <v>3606</v>
      </c>
      <c r="H1750" s="57">
        <v>114.38</v>
      </c>
      <c r="I1750" s="29"/>
    </row>
    <row r="1751" spans="1:9" ht="60" x14ac:dyDescent="0.25">
      <c r="A1751" s="100">
        <f t="shared" si="29"/>
        <v>1737</v>
      </c>
      <c r="B1751" s="64" t="s">
        <v>2856</v>
      </c>
      <c r="C1751" s="73"/>
      <c r="D1751" s="74" t="s">
        <v>1064</v>
      </c>
      <c r="E1751" s="24">
        <v>2</v>
      </c>
      <c r="F1751" s="57">
        <v>34.56</v>
      </c>
      <c r="G1751" s="58" t="s">
        <v>3607</v>
      </c>
      <c r="H1751" s="57">
        <v>34.56</v>
      </c>
      <c r="I1751" s="29"/>
    </row>
    <row r="1752" spans="1:9" ht="60" x14ac:dyDescent="0.25">
      <c r="A1752" s="100">
        <f t="shared" si="29"/>
        <v>1738</v>
      </c>
      <c r="B1752" s="64" t="s">
        <v>2857</v>
      </c>
      <c r="C1752" s="73"/>
      <c r="D1752" s="74" t="s">
        <v>1064</v>
      </c>
      <c r="E1752" s="24">
        <v>6</v>
      </c>
      <c r="F1752" s="57">
        <v>146.52000000000001</v>
      </c>
      <c r="G1752" s="58" t="s">
        <v>3608</v>
      </c>
      <c r="H1752" s="57">
        <v>146.52000000000001</v>
      </c>
      <c r="I1752" s="29"/>
    </row>
    <row r="1753" spans="1:9" ht="60" x14ac:dyDescent="0.25">
      <c r="A1753" s="101">
        <f t="shared" si="29"/>
        <v>1739</v>
      </c>
      <c r="B1753" s="64" t="s">
        <v>2858</v>
      </c>
      <c r="C1753" s="73"/>
      <c r="D1753" s="74" t="s">
        <v>1064</v>
      </c>
      <c r="E1753" s="24">
        <v>2</v>
      </c>
      <c r="F1753" s="57">
        <v>88.5</v>
      </c>
      <c r="G1753" s="58" t="s">
        <v>3609</v>
      </c>
      <c r="H1753" s="57">
        <v>88.5</v>
      </c>
      <c r="I1753" s="29"/>
    </row>
    <row r="1754" spans="1:9" ht="60" x14ac:dyDescent="0.25">
      <c r="A1754" s="100">
        <f t="shared" ref="A1754:A1814" si="30">A1753+1</f>
        <v>1740</v>
      </c>
      <c r="B1754" s="64" t="s">
        <v>2859</v>
      </c>
      <c r="C1754" s="73"/>
      <c r="D1754" s="74" t="s">
        <v>1064</v>
      </c>
      <c r="E1754" s="24">
        <v>1</v>
      </c>
      <c r="F1754" s="57">
        <v>65.760000000000005</v>
      </c>
      <c r="G1754" s="58" t="s">
        <v>3610</v>
      </c>
      <c r="H1754" s="57">
        <v>65.760000000000005</v>
      </c>
      <c r="I1754" s="29"/>
    </row>
    <row r="1755" spans="1:9" ht="60" x14ac:dyDescent="0.25">
      <c r="A1755" s="100">
        <f t="shared" si="30"/>
        <v>1741</v>
      </c>
      <c r="B1755" s="64" t="s">
        <v>2860</v>
      </c>
      <c r="C1755" s="73"/>
      <c r="D1755" s="74" t="s">
        <v>1064</v>
      </c>
      <c r="E1755" s="24">
        <v>1</v>
      </c>
      <c r="F1755" s="57">
        <v>78</v>
      </c>
      <c r="G1755" s="58" t="s">
        <v>3611</v>
      </c>
      <c r="H1755" s="57">
        <v>78</v>
      </c>
      <c r="I1755" s="29"/>
    </row>
    <row r="1756" spans="1:9" ht="60" x14ac:dyDescent="0.25">
      <c r="A1756" s="100">
        <f t="shared" si="30"/>
        <v>1742</v>
      </c>
      <c r="B1756" s="64" t="s">
        <v>2861</v>
      </c>
      <c r="C1756" s="73"/>
      <c r="D1756" s="74" t="s">
        <v>1064</v>
      </c>
      <c r="E1756" s="24">
        <v>7</v>
      </c>
      <c r="F1756" s="57">
        <v>166.32</v>
      </c>
      <c r="G1756" s="58" t="s">
        <v>3612</v>
      </c>
      <c r="H1756" s="57">
        <v>166.32</v>
      </c>
      <c r="I1756" s="29"/>
    </row>
    <row r="1757" spans="1:9" ht="60" x14ac:dyDescent="0.25">
      <c r="A1757" s="100">
        <f t="shared" si="30"/>
        <v>1743</v>
      </c>
      <c r="B1757" s="64" t="s">
        <v>2862</v>
      </c>
      <c r="C1757" s="73"/>
      <c r="D1757" s="74" t="s">
        <v>1064</v>
      </c>
      <c r="E1757" s="24">
        <v>1</v>
      </c>
      <c r="F1757" s="57">
        <v>48.99</v>
      </c>
      <c r="G1757" s="58" t="s">
        <v>3613</v>
      </c>
      <c r="H1757" s="57">
        <v>48.99</v>
      </c>
      <c r="I1757" s="29"/>
    </row>
    <row r="1758" spans="1:9" ht="60" x14ac:dyDescent="0.25">
      <c r="A1758" s="100">
        <f t="shared" si="30"/>
        <v>1744</v>
      </c>
      <c r="B1758" s="64" t="s">
        <v>2863</v>
      </c>
      <c r="C1758" s="73"/>
      <c r="D1758" s="74" t="s">
        <v>1064</v>
      </c>
      <c r="E1758" s="24">
        <v>7</v>
      </c>
      <c r="F1758" s="57">
        <v>8.82</v>
      </c>
      <c r="G1758" s="58" t="s">
        <v>3614</v>
      </c>
      <c r="H1758" s="57">
        <v>8.82</v>
      </c>
      <c r="I1758" s="29"/>
    </row>
    <row r="1759" spans="1:9" ht="60" x14ac:dyDescent="0.25">
      <c r="A1759" s="100">
        <f t="shared" si="30"/>
        <v>1745</v>
      </c>
      <c r="B1759" s="64" t="s">
        <v>2863</v>
      </c>
      <c r="C1759" s="73"/>
      <c r="D1759" s="74" t="s">
        <v>1064</v>
      </c>
      <c r="E1759" s="24">
        <v>1</v>
      </c>
      <c r="F1759" s="57">
        <v>0</v>
      </c>
      <c r="G1759" s="58" t="s">
        <v>3615</v>
      </c>
      <c r="H1759" s="57">
        <v>0</v>
      </c>
      <c r="I1759" s="29"/>
    </row>
    <row r="1760" spans="1:9" ht="60" x14ac:dyDescent="0.25">
      <c r="A1760" s="101">
        <f t="shared" si="30"/>
        <v>1746</v>
      </c>
      <c r="B1760" s="64" t="s">
        <v>2864</v>
      </c>
      <c r="C1760" s="73"/>
      <c r="D1760" s="74" t="s">
        <v>1064</v>
      </c>
      <c r="E1760" s="24">
        <v>1</v>
      </c>
      <c r="F1760" s="57">
        <v>18.170000000000002</v>
      </c>
      <c r="G1760" s="58" t="s">
        <v>3616</v>
      </c>
      <c r="H1760" s="57">
        <v>18.170000000000002</v>
      </c>
      <c r="I1760" s="29"/>
    </row>
    <row r="1761" spans="1:9" ht="60" x14ac:dyDescent="0.25">
      <c r="A1761" s="100">
        <f t="shared" si="30"/>
        <v>1747</v>
      </c>
      <c r="B1761" s="64" t="s">
        <v>2865</v>
      </c>
      <c r="C1761" s="73"/>
      <c r="D1761" s="74" t="s">
        <v>1064</v>
      </c>
      <c r="E1761" s="24">
        <v>1</v>
      </c>
      <c r="F1761" s="57">
        <v>5.58</v>
      </c>
      <c r="G1761" s="58" t="s">
        <v>3617</v>
      </c>
      <c r="H1761" s="57">
        <v>5.58</v>
      </c>
      <c r="I1761" s="29"/>
    </row>
    <row r="1762" spans="1:9" ht="60" x14ac:dyDescent="0.25">
      <c r="A1762" s="100">
        <f t="shared" si="30"/>
        <v>1748</v>
      </c>
      <c r="B1762" s="64" t="s">
        <v>2866</v>
      </c>
      <c r="C1762" s="73"/>
      <c r="D1762" s="74" t="s">
        <v>1064</v>
      </c>
      <c r="E1762" s="24">
        <v>1</v>
      </c>
      <c r="F1762" s="57">
        <v>85.65</v>
      </c>
      <c r="G1762" s="58" t="s">
        <v>3618</v>
      </c>
      <c r="H1762" s="57">
        <v>85.65</v>
      </c>
      <c r="I1762" s="29"/>
    </row>
    <row r="1763" spans="1:9" ht="60" x14ac:dyDescent="0.25">
      <c r="A1763" s="100">
        <f t="shared" si="30"/>
        <v>1749</v>
      </c>
      <c r="B1763" s="64" t="s">
        <v>2867</v>
      </c>
      <c r="C1763" s="73"/>
      <c r="D1763" s="74" t="s">
        <v>1064</v>
      </c>
      <c r="E1763" s="24">
        <v>9</v>
      </c>
      <c r="F1763" s="57">
        <v>81.540000000000006</v>
      </c>
      <c r="G1763" s="58" t="s">
        <v>3619</v>
      </c>
      <c r="H1763" s="57">
        <v>81.540000000000006</v>
      </c>
      <c r="I1763" s="29"/>
    </row>
    <row r="1764" spans="1:9" ht="60" x14ac:dyDescent="0.25">
      <c r="A1764" s="100">
        <f t="shared" si="30"/>
        <v>1750</v>
      </c>
      <c r="B1764" s="64" t="s">
        <v>2868</v>
      </c>
      <c r="C1764" s="73"/>
      <c r="D1764" s="74" t="s">
        <v>1064</v>
      </c>
      <c r="E1764" s="24">
        <v>3</v>
      </c>
      <c r="F1764" s="57">
        <v>52.47</v>
      </c>
      <c r="G1764" s="58" t="s">
        <v>3620</v>
      </c>
      <c r="H1764" s="57">
        <v>52.47</v>
      </c>
      <c r="I1764" s="29"/>
    </row>
    <row r="1765" spans="1:9" ht="60" x14ac:dyDescent="0.25">
      <c r="A1765" s="100">
        <f t="shared" si="30"/>
        <v>1751</v>
      </c>
      <c r="B1765" s="64" t="s">
        <v>2869</v>
      </c>
      <c r="C1765" s="73"/>
      <c r="D1765" s="74" t="s">
        <v>1064</v>
      </c>
      <c r="E1765" s="24">
        <v>2</v>
      </c>
      <c r="F1765" s="57">
        <v>36.36</v>
      </c>
      <c r="G1765" s="58" t="s">
        <v>3621</v>
      </c>
      <c r="H1765" s="57">
        <v>36.36</v>
      </c>
      <c r="I1765" s="29"/>
    </row>
    <row r="1766" spans="1:9" ht="60" x14ac:dyDescent="0.25">
      <c r="A1766" s="100">
        <f t="shared" si="30"/>
        <v>1752</v>
      </c>
      <c r="B1766" s="64" t="s">
        <v>2870</v>
      </c>
      <c r="C1766" s="73"/>
      <c r="D1766" s="74" t="s">
        <v>1064</v>
      </c>
      <c r="E1766" s="24">
        <v>2</v>
      </c>
      <c r="F1766" s="57">
        <v>0.08</v>
      </c>
      <c r="G1766" s="58" t="s">
        <v>3622</v>
      </c>
      <c r="H1766" s="57">
        <v>0.08</v>
      </c>
      <c r="I1766" s="29"/>
    </row>
    <row r="1767" spans="1:9" ht="60" x14ac:dyDescent="0.25">
      <c r="A1767" s="100">
        <f t="shared" si="30"/>
        <v>1753</v>
      </c>
      <c r="B1767" s="64" t="s">
        <v>2871</v>
      </c>
      <c r="C1767" s="73"/>
      <c r="D1767" s="74" t="s">
        <v>1064</v>
      </c>
      <c r="E1767" s="24">
        <v>2</v>
      </c>
      <c r="F1767" s="57">
        <v>0.6</v>
      </c>
      <c r="G1767" s="58" t="s">
        <v>3623</v>
      </c>
      <c r="H1767" s="57">
        <v>0.6</v>
      </c>
      <c r="I1767" s="29"/>
    </row>
    <row r="1768" spans="1:9" ht="60" x14ac:dyDescent="0.25">
      <c r="A1768" s="100">
        <f t="shared" si="30"/>
        <v>1754</v>
      </c>
      <c r="B1768" s="64" t="s">
        <v>2872</v>
      </c>
      <c r="C1768" s="73"/>
      <c r="D1768" s="74" t="s">
        <v>1064</v>
      </c>
      <c r="E1768" s="24">
        <v>5</v>
      </c>
      <c r="F1768" s="57">
        <v>58.65</v>
      </c>
      <c r="G1768" s="58" t="s">
        <v>3624</v>
      </c>
      <c r="H1768" s="57">
        <v>58.65</v>
      </c>
      <c r="I1768" s="29"/>
    </row>
    <row r="1769" spans="1:9" ht="60" x14ac:dyDescent="0.25">
      <c r="A1769" s="100">
        <f t="shared" si="30"/>
        <v>1755</v>
      </c>
      <c r="B1769" s="64" t="s">
        <v>2873</v>
      </c>
      <c r="C1769" s="73"/>
      <c r="D1769" s="74" t="s">
        <v>1064</v>
      </c>
      <c r="E1769" s="24">
        <v>1</v>
      </c>
      <c r="F1769" s="57">
        <v>37.57</v>
      </c>
      <c r="G1769" s="58" t="s">
        <v>3625</v>
      </c>
      <c r="H1769" s="57">
        <v>37.57</v>
      </c>
      <c r="I1769" s="29"/>
    </row>
    <row r="1770" spans="1:9" ht="60" x14ac:dyDescent="0.25">
      <c r="A1770" s="100">
        <f t="shared" si="30"/>
        <v>1756</v>
      </c>
      <c r="B1770" s="64" t="s">
        <v>2874</v>
      </c>
      <c r="C1770" s="73"/>
      <c r="D1770" s="74" t="s">
        <v>1064</v>
      </c>
      <c r="E1770" s="24">
        <v>1</v>
      </c>
      <c r="F1770" s="57">
        <v>1.3</v>
      </c>
      <c r="G1770" s="58" t="s">
        <v>3626</v>
      </c>
      <c r="H1770" s="57">
        <v>1.3</v>
      </c>
      <c r="I1770" s="29"/>
    </row>
    <row r="1771" spans="1:9" ht="60" x14ac:dyDescent="0.25">
      <c r="A1771" s="100">
        <f t="shared" si="30"/>
        <v>1757</v>
      </c>
      <c r="B1771" s="64" t="s">
        <v>2875</v>
      </c>
      <c r="C1771" s="73"/>
      <c r="D1771" s="74" t="s">
        <v>1064</v>
      </c>
      <c r="E1771" s="24">
        <v>1</v>
      </c>
      <c r="F1771" s="57">
        <v>1.3</v>
      </c>
      <c r="G1771" s="58" t="s">
        <v>3627</v>
      </c>
      <c r="H1771" s="57">
        <v>1.3</v>
      </c>
      <c r="I1771" s="29"/>
    </row>
    <row r="1772" spans="1:9" ht="60" x14ac:dyDescent="0.25">
      <c r="A1772" s="100">
        <f t="shared" si="30"/>
        <v>1758</v>
      </c>
      <c r="B1772" s="64" t="s">
        <v>2876</v>
      </c>
      <c r="C1772" s="73"/>
      <c r="D1772" s="74" t="s">
        <v>1064</v>
      </c>
      <c r="E1772" s="24">
        <v>3</v>
      </c>
      <c r="F1772" s="57">
        <v>53.76</v>
      </c>
      <c r="G1772" s="58" t="s">
        <v>3628</v>
      </c>
      <c r="H1772" s="57">
        <v>53.76</v>
      </c>
      <c r="I1772" s="29"/>
    </row>
    <row r="1773" spans="1:9" ht="60" x14ac:dyDescent="0.25">
      <c r="A1773" s="100">
        <f t="shared" si="30"/>
        <v>1759</v>
      </c>
      <c r="B1773" s="64" t="s">
        <v>2877</v>
      </c>
      <c r="C1773" s="73"/>
      <c r="D1773" s="74" t="s">
        <v>1064</v>
      </c>
      <c r="E1773" s="24">
        <v>1</v>
      </c>
      <c r="F1773" s="57">
        <v>15.58</v>
      </c>
      <c r="G1773" s="58" t="s">
        <v>3629</v>
      </c>
      <c r="H1773" s="57">
        <v>15.58</v>
      </c>
      <c r="I1773" s="29"/>
    </row>
    <row r="1774" spans="1:9" ht="60" x14ac:dyDescent="0.25">
      <c r="A1774" s="100">
        <f t="shared" si="30"/>
        <v>1760</v>
      </c>
      <c r="B1774" s="64" t="s">
        <v>2878</v>
      </c>
      <c r="C1774" s="73"/>
      <c r="D1774" s="74" t="s">
        <v>1064</v>
      </c>
      <c r="E1774" s="24">
        <v>2</v>
      </c>
      <c r="F1774" s="57">
        <v>32.24</v>
      </c>
      <c r="G1774" s="58" t="s">
        <v>3630</v>
      </c>
      <c r="H1774" s="57">
        <v>32.24</v>
      </c>
      <c r="I1774" s="29"/>
    </row>
    <row r="1775" spans="1:9" ht="60" x14ac:dyDescent="0.25">
      <c r="A1775" s="100">
        <f t="shared" si="30"/>
        <v>1761</v>
      </c>
      <c r="B1775" s="64" t="s">
        <v>2879</v>
      </c>
      <c r="C1775" s="73"/>
      <c r="D1775" s="74" t="s">
        <v>1064</v>
      </c>
      <c r="E1775" s="24">
        <v>1</v>
      </c>
      <c r="F1775" s="57">
        <v>3.34</v>
      </c>
      <c r="G1775" s="58" t="s">
        <v>3631</v>
      </c>
      <c r="H1775" s="57">
        <v>3.34</v>
      </c>
      <c r="I1775" s="29"/>
    </row>
    <row r="1776" spans="1:9" ht="60" x14ac:dyDescent="0.25">
      <c r="A1776" s="100">
        <f t="shared" si="30"/>
        <v>1762</v>
      </c>
      <c r="B1776" s="64" t="s">
        <v>2880</v>
      </c>
      <c r="C1776" s="73"/>
      <c r="D1776" s="74" t="s">
        <v>1064</v>
      </c>
      <c r="E1776" s="24">
        <v>7</v>
      </c>
      <c r="F1776" s="57">
        <v>77.77</v>
      </c>
      <c r="G1776" s="58" t="s">
        <v>3632</v>
      </c>
      <c r="H1776" s="57">
        <v>77.77</v>
      </c>
      <c r="I1776" s="29"/>
    </row>
    <row r="1777" spans="1:9" ht="60" x14ac:dyDescent="0.25">
      <c r="A1777" s="100">
        <f t="shared" si="30"/>
        <v>1763</v>
      </c>
      <c r="B1777" s="64" t="s">
        <v>2881</v>
      </c>
      <c r="C1777" s="73"/>
      <c r="D1777" s="74" t="s">
        <v>1064</v>
      </c>
      <c r="E1777" s="24">
        <v>18</v>
      </c>
      <c r="F1777" s="57">
        <v>184.6</v>
      </c>
      <c r="G1777" s="58" t="s">
        <v>3633</v>
      </c>
      <c r="H1777" s="57">
        <v>184.6</v>
      </c>
      <c r="I1777" s="29"/>
    </row>
    <row r="1778" spans="1:9" ht="60" x14ac:dyDescent="0.25">
      <c r="A1778" s="100">
        <f t="shared" si="30"/>
        <v>1764</v>
      </c>
      <c r="B1778" s="64" t="s">
        <v>2882</v>
      </c>
      <c r="C1778" s="73"/>
      <c r="D1778" s="74" t="s">
        <v>1064</v>
      </c>
      <c r="E1778" s="24">
        <v>35</v>
      </c>
      <c r="F1778" s="57">
        <v>145.16999999999999</v>
      </c>
      <c r="G1778" s="58" t="s">
        <v>3634</v>
      </c>
      <c r="H1778" s="57">
        <f>F1778</f>
        <v>145.16999999999999</v>
      </c>
      <c r="I1778" s="29"/>
    </row>
    <row r="1779" spans="1:9" ht="60" x14ac:dyDescent="0.25">
      <c r="A1779" s="100">
        <f t="shared" si="30"/>
        <v>1765</v>
      </c>
      <c r="B1779" s="64" t="s">
        <v>3887</v>
      </c>
      <c r="C1779" s="73"/>
      <c r="D1779" s="74" t="s">
        <v>1064</v>
      </c>
      <c r="E1779" s="24">
        <v>7</v>
      </c>
      <c r="F1779" s="57">
        <v>30.87</v>
      </c>
      <c r="G1779" s="58" t="s">
        <v>3888</v>
      </c>
      <c r="H1779" s="57">
        <f>F1779</f>
        <v>30.87</v>
      </c>
      <c r="I1779" s="29"/>
    </row>
    <row r="1780" spans="1:9" ht="60" x14ac:dyDescent="0.25">
      <c r="A1780" s="100">
        <f t="shared" si="30"/>
        <v>1766</v>
      </c>
      <c r="B1780" s="64" t="s">
        <v>2883</v>
      </c>
      <c r="C1780" s="73"/>
      <c r="D1780" s="74" t="s">
        <v>1064</v>
      </c>
      <c r="E1780" s="24">
        <v>1</v>
      </c>
      <c r="F1780" s="57">
        <v>38.47</v>
      </c>
      <c r="G1780" s="58" t="s">
        <v>3635</v>
      </c>
      <c r="H1780" s="57">
        <v>38.47</v>
      </c>
      <c r="I1780" s="29"/>
    </row>
    <row r="1781" spans="1:9" ht="60" x14ac:dyDescent="0.25">
      <c r="A1781" s="100">
        <f t="shared" si="30"/>
        <v>1767</v>
      </c>
      <c r="B1781" s="64" t="s">
        <v>2884</v>
      </c>
      <c r="C1781" s="73"/>
      <c r="D1781" s="74" t="s">
        <v>1064</v>
      </c>
      <c r="E1781" s="24">
        <v>4</v>
      </c>
      <c r="F1781" s="57">
        <v>0.28000000000000003</v>
      </c>
      <c r="G1781" s="58" t="s">
        <v>3636</v>
      </c>
      <c r="H1781" s="57">
        <v>0.28000000000000003</v>
      </c>
      <c r="I1781" s="29"/>
    </row>
    <row r="1782" spans="1:9" ht="60" x14ac:dyDescent="0.25">
      <c r="A1782" s="100">
        <f t="shared" si="30"/>
        <v>1768</v>
      </c>
      <c r="B1782" s="64" t="s">
        <v>2885</v>
      </c>
      <c r="C1782" s="73"/>
      <c r="D1782" s="74" t="s">
        <v>1064</v>
      </c>
      <c r="E1782" s="24">
        <v>3</v>
      </c>
      <c r="F1782" s="57">
        <v>1.77</v>
      </c>
      <c r="G1782" s="58" t="s">
        <v>3637</v>
      </c>
      <c r="H1782" s="57">
        <v>1.77</v>
      </c>
      <c r="I1782" s="29"/>
    </row>
    <row r="1783" spans="1:9" ht="60" x14ac:dyDescent="0.25">
      <c r="A1783" s="100">
        <f t="shared" si="30"/>
        <v>1769</v>
      </c>
      <c r="B1783" s="64" t="s">
        <v>2886</v>
      </c>
      <c r="C1783" s="73"/>
      <c r="D1783" s="74" t="s">
        <v>1064</v>
      </c>
      <c r="E1783" s="24">
        <v>1</v>
      </c>
      <c r="F1783" s="57">
        <v>6.06</v>
      </c>
      <c r="G1783" s="58" t="s">
        <v>3638</v>
      </c>
      <c r="H1783" s="57">
        <v>6.06</v>
      </c>
      <c r="I1783" s="29"/>
    </row>
    <row r="1784" spans="1:9" ht="60" x14ac:dyDescent="0.25">
      <c r="A1784" s="100">
        <f t="shared" si="30"/>
        <v>1770</v>
      </c>
      <c r="B1784" s="64" t="s">
        <v>2887</v>
      </c>
      <c r="C1784" s="73"/>
      <c r="D1784" s="74" t="s">
        <v>1064</v>
      </c>
      <c r="E1784" s="24">
        <v>1</v>
      </c>
      <c r="F1784" s="57">
        <v>26.54</v>
      </c>
      <c r="G1784" s="58" t="s">
        <v>3639</v>
      </c>
      <c r="H1784" s="57">
        <v>26.54</v>
      </c>
      <c r="I1784" s="29"/>
    </row>
    <row r="1785" spans="1:9" ht="60" x14ac:dyDescent="0.25">
      <c r="A1785" s="100">
        <f t="shared" si="30"/>
        <v>1771</v>
      </c>
      <c r="B1785" s="64" t="s">
        <v>2888</v>
      </c>
      <c r="C1785" s="73"/>
      <c r="D1785" s="74" t="s">
        <v>1064</v>
      </c>
      <c r="E1785" s="24">
        <v>1</v>
      </c>
      <c r="F1785" s="57">
        <v>2.17</v>
      </c>
      <c r="G1785" s="58" t="s">
        <v>3640</v>
      </c>
      <c r="H1785" s="57">
        <v>2.17</v>
      </c>
      <c r="I1785" s="29"/>
    </row>
    <row r="1786" spans="1:9" ht="60" x14ac:dyDescent="0.25">
      <c r="A1786" s="100">
        <f t="shared" si="30"/>
        <v>1772</v>
      </c>
      <c r="B1786" s="64" t="s">
        <v>2889</v>
      </c>
      <c r="C1786" s="73"/>
      <c r="D1786" s="74" t="s">
        <v>1064</v>
      </c>
      <c r="E1786" s="24">
        <v>1</v>
      </c>
      <c r="F1786" s="57">
        <v>1</v>
      </c>
      <c r="G1786" s="58" t="s">
        <v>3641</v>
      </c>
      <c r="H1786" s="57">
        <v>1</v>
      </c>
      <c r="I1786" s="29"/>
    </row>
    <row r="1787" spans="1:9" ht="60" x14ac:dyDescent="0.25">
      <c r="A1787" s="100">
        <f t="shared" si="30"/>
        <v>1773</v>
      </c>
      <c r="B1787" s="64" t="s">
        <v>2890</v>
      </c>
      <c r="C1787" s="73"/>
      <c r="D1787" s="74" t="s">
        <v>1064</v>
      </c>
      <c r="E1787" s="24">
        <v>20</v>
      </c>
      <c r="F1787" s="57">
        <v>298</v>
      </c>
      <c r="G1787" s="58" t="s">
        <v>3642</v>
      </c>
      <c r="H1787" s="57">
        <v>298</v>
      </c>
      <c r="I1787" s="29"/>
    </row>
    <row r="1788" spans="1:9" ht="60" x14ac:dyDescent="0.25">
      <c r="A1788" s="100">
        <f t="shared" si="30"/>
        <v>1774</v>
      </c>
      <c r="B1788" s="69" t="s">
        <v>2891</v>
      </c>
      <c r="C1788" s="73"/>
      <c r="D1788" s="87" t="s">
        <v>1064</v>
      </c>
      <c r="E1788" s="68">
        <v>1</v>
      </c>
      <c r="F1788" s="57">
        <v>1.08</v>
      </c>
      <c r="G1788" s="28" t="s">
        <v>3643</v>
      </c>
      <c r="H1788" s="57">
        <v>1.08</v>
      </c>
      <c r="I1788" s="29"/>
    </row>
    <row r="1789" spans="1:9" ht="60" x14ac:dyDescent="0.25">
      <c r="A1789" s="100">
        <f t="shared" si="30"/>
        <v>1775</v>
      </c>
      <c r="B1789" s="69" t="s">
        <v>2892</v>
      </c>
      <c r="C1789" s="73"/>
      <c r="D1789" s="87" t="s">
        <v>1064</v>
      </c>
      <c r="E1789" s="68">
        <v>2</v>
      </c>
      <c r="F1789" s="57">
        <v>3.46</v>
      </c>
      <c r="G1789" s="28" t="s">
        <v>3644</v>
      </c>
      <c r="H1789" s="57">
        <v>3.46</v>
      </c>
      <c r="I1789" s="29"/>
    </row>
    <row r="1790" spans="1:9" ht="60" x14ac:dyDescent="0.25">
      <c r="A1790" s="100">
        <f t="shared" si="30"/>
        <v>1776</v>
      </c>
      <c r="B1790" s="69" t="s">
        <v>2893</v>
      </c>
      <c r="C1790" s="73"/>
      <c r="D1790" s="87" t="s">
        <v>1064</v>
      </c>
      <c r="E1790" s="68">
        <v>1</v>
      </c>
      <c r="F1790" s="57">
        <v>53.3</v>
      </c>
      <c r="G1790" s="28" t="s">
        <v>3645</v>
      </c>
      <c r="H1790" s="57">
        <v>53.3</v>
      </c>
      <c r="I1790" s="29"/>
    </row>
    <row r="1791" spans="1:9" ht="60" x14ac:dyDescent="0.25">
      <c r="A1791" s="100">
        <f t="shared" si="30"/>
        <v>1777</v>
      </c>
      <c r="B1791" s="69" t="s">
        <v>2894</v>
      </c>
      <c r="C1791" s="73"/>
      <c r="D1791" s="87" t="s">
        <v>1064</v>
      </c>
      <c r="E1791" s="68">
        <v>1</v>
      </c>
      <c r="F1791" s="57">
        <v>110.8</v>
      </c>
      <c r="G1791" s="28" t="s">
        <v>3646</v>
      </c>
      <c r="H1791" s="57">
        <v>110.8</v>
      </c>
      <c r="I1791" s="29"/>
    </row>
    <row r="1792" spans="1:9" ht="60" x14ac:dyDescent="0.25">
      <c r="A1792" s="100">
        <f t="shared" si="30"/>
        <v>1778</v>
      </c>
      <c r="B1792" s="69" t="s">
        <v>2895</v>
      </c>
      <c r="C1792" s="73"/>
      <c r="D1792" s="87" t="s">
        <v>1064</v>
      </c>
      <c r="E1792" s="68">
        <v>7</v>
      </c>
      <c r="F1792" s="57">
        <v>6.02</v>
      </c>
      <c r="G1792" s="28" t="s">
        <v>3647</v>
      </c>
      <c r="H1792" s="57">
        <f>F1792</f>
        <v>6.02</v>
      </c>
      <c r="I1792" s="29"/>
    </row>
    <row r="1793" spans="1:9" ht="60" x14ac:dyDescent="0.25">
      <c r="A1793" s="101">
        <f t="shared" si="30"/>
        <v>1779</v>
      </c>
      <c r="B1793" s="69" t="s">
        <v>2896</v>
      </c>
      <c r="C1793" s="73"/>
      <c r="D1793" s="87" t="s">
        <v>1064</v>
      </c>
      <c r="E1793" s="68">
        <v>1</v>
      </c>
      <c r="F1793" s="57">
        <v>34.369999999999997</v>
      </c>
      <c r="G1793" s="28" t="s">
        <v>3648</v>
      </c>
      <c r="H1793" s="57">
        <v>34.369999999999997</v>
      </c>
      <c r="I1793" s="29"/>
    </row>
    <row r="1794" spans="1:9" ht="60" x14ac:dyDescent="0.25">
      <c r="A1794" s="100">
        <f t="shared" si="30"/>
        <v>1780</v>
      </c>
      <c r="B1794" s="69" t="s">
        <v>2897</v>
      </c>
      <c r="C1794" s="73"/>
      <c r="D1794" s="87" t="s">
        <v>1064</v>
      </c>
      <c r="E1794" s="68">
        <v>2</v>
      </c>
      <c r="F1794" s="57">
        <v>128.30000000000001</v>
      </c>
      <c r="G1794" s="28" t="s">
        <v>3649</v>
      </c>
      <c r="H1794" s="57">
        <v>128.30000000000001</v>
      </c>
      <c r="I1794" s="29"/>
    </row>
    <row r="1795" spans="1:9" ht="60" x14ac:dyDescent="0.25">
      <c r="A1795" s="100">
        <f t="shared" si="30"/>
        <v>1781</v>
      </c>
      <c r="B1795" s="69" t="s">
        <v>2898</v>
      </c>
      <c r="C1795" s="73"/>
      <c r="D1795" s="87" t="s">
        <v>1064</v>
      </c>
      <c r="E1795" s="68">
        <v>2</v>
      </c>
      <c r="F1795" s="57">
        <v>10.3</v>
      </c>
      <c r="G1795" s="28" t="s">
        <v>3650</v>
      </c>
      <c r="H1795" s="57">
        <v>10.3</v>
      </c>
      <c r="I1795" s="29"/>
    </row>
    <row r="1796" spans="1:9" ht="60" x14ac:dyDescent="0.25">
      <c r="A1796" s="100">
        <f t="shared" si="30"/>
        <v>1782</v>
      </c>
      <c r="B1796" s="69" t="s">
        <v>2899</v>
      </c>
      <c r="C1796" s="73"/>
      <c r="D1796" s="87" t="s">
        <v>1064</v>
      </c>
      <c r="E1796" s="68">
        <v>1</v>
      </c>
      <c r="F1796" s="57">
        <v>4.9800000000000004</v>
      </c>
      <c r="G1796" s="28" t="s">
        <v>3651</v>
      </c>
      <c r="H1796" s="57">
        <v>4.9800000000000004</v>
      </c>
      <c r="I1796" s="29"/>
    </row>
    <row r="1797" spans="1:9" ht="60" x14ac:dyDescent="0.25">
      <c r="A1797" s="100">
        <f t="shared" si="30"/>
        <v>1783</v>
      </c>
      <c r="B1797" s="69" t="s">
        <v>2900</v>
      </c>
      <c r="C1797" s="73"/>
      <c r="D1797" s="87" t="s">
        <v>1064</v>
      </c>
      <c r="E1797" s="68">
        <v>10</v>
      </c>
      <c r="F1797" s="57">
        <v>14.2</v>
      </c>
      <c r="G1797" s="28" t="s">
        <v>3652</v>
      </c>
      <c r="H1797" s="57">
        <f>F1797</f>
        <v>14.2</v>
      </c>
      <c r="I1797" s="29"/>
    </row>
    <row r="1798" spans="1:9" ht="60" x14ac:dyDescent="0.25">
      <c r="A1798" s="100">
        <f t="shared" si="30"/>
        <v>1784</v>
      </c>
      <c r="B1798" s="69" t="s">
        <v>2901</v>
      </c>
      <c r="C1798" s="73"/>
      <c r="D1798" s="87" t="s">
        <v>1064</v>
      </c>
      <c r="E1798" s="68">
        <v>1</v>
      </c>
      <c r="F1798" s="57">
        <v>32.5</v>
      </c>
      <c r="G1798" s="28" t="s">
        <v>3653</v>
      </c>
      <c r="H1798" s="57">
        <v>32.5</v>
      </c>
      <c r="I1798" s="29"/>
    </row>
    <row r="1799" spans="1:9" ht="60" x14ac:dyDescent="0.25">
      <c r="A1799" s="100">
        <f t="shared" si="30"/>
        <v>1785</v>
      </c>
      <c r="B1799" s="69" t="s">
        <v>2902</v>
      </c>
      <c r="C1799" s="73"/>
      <c r="D1799" s="87" t="s">
        <v>1064</v>
      </c>
      <c r="E1799" s="68">
        <v>1</v>
      </c>
      <c r="F1799" s="57">
        <v>0.01</v>
      </c>
      <c r="G1799" s="28" t="s">
        <v>3654</v>
      </c>
      <c r="H1799" s="57">
        <v>0.01</v>
      </c>
      <c r="I1799" s="29"/>
    </row>
    <row r="1800" spans="1:9" ht="60" x14ac:dyDescent="0.25">
      <c r="A1800" s="100">
        <f t="shared" si="30"/>
        <v>1786</v>
      </c>
      <c r="B1800" s="69" t="s">
        <v>2903</v>
      </c>
      <c r="C1800" s="73"/>
      <c r="D1800" s="87" t="s">
        <v>1064</v>
      </c>
      <c r="E1800" s="68">
        <v>1</v>
      </c>
      <c r="F1800" s="57">
        <v>2.52</v>
      </c>
      <c r="G1800" s="28" t="s">
        <v>3655</v>
      </c>
      <c r="H1800" s="57">
        <v>2.52</v>
      </c>
      <c r="I1800" s="29"/>
    </row>
    <row r="1801" spans="1:9" ht="60" x14ac:dyDescent="0.25">
      <c r="A1801" s="100">
        <f t="shared" si="30"/>
        <v>1787</v>
      </c>
      <c r="B1801" s="69" t="s">
        <v>2904</v>
      </c>
      <c r="C1801" s="73"/>
      <c r="D1801" s="87" t="s">
        <v>1064</v>
      </c>
      <c r="E1801" s="68">
        <v>1</v>
      </c>
      <c r="F1801" s="57">
        <v>1.37</v>
      </c>
      <c r="G1801" s="28" t="s">
        <v>3656</v>
      </c>
      <c r="H1801" s="57">
        <v>1.37</v>
      </c>
      <c r="I1801" s="29"/>
    </row>
    <row r="1802" spans="1:9" ht="60" x14ac:dyDescent="0.25">
      <c r="A1802" s="100">
        <f t="shared" si="30"/>
        <v>1788</v>
      </c>
      <c r="B1802" s="69" t="s">
        <v>2905</v>
      </c>
      <c r="C1802" s="73"/>
      <c r="D1802" s="87" t="s">
        <v>1064</v>
      </c>
      <c r="E1802" s="68">
        <v>2</v>
      </c>
      <c r="F1802" s="57">
        <v>4.6399999999999997</v>
      </c>
      <c r="G1802" s="28" t="s">
        <v>3657</v>
      </c>
      <c r="H1802" s="57">
        <v>4.6399999999999997</v>
      </c>
      <c r="I1802" s="29"/>
    </row>
    <row r="1803" spans="1:9" ht="60" x14ac:dyDescent="0.25">
      <c r="A1803" s="100">
        <f t="shared" si="30"/>
        <v>1789</v>
      </c>
      <c r="B1803" s="69" t="s">
        <v>2906</v>
      </c>
      <c r="C1803" s="73"/>
      <c r="D1803" s="87" t="s">
        <v>1064</v>
      </c>
      <c r="E1803" s="68">
        <v>2</v>
      </c>
      <c r="F1803" s="57">
        <v>757.48</v>
      </c>
      <c r="G1803" s="28" t="s">
        <v>3658</v>
      </c>
      <c r="H1803" s="57">
        <v>757.48</v>
      </c>
      <c r="I1803" s="29"/>
    </row>
    <row r="1804" spans="1:9" ht="60" x14ac:dyDescent="0.25">
      <c r="A1804" s="100">
        <f t="shared" si="30"/>
        <v>1790</v>
      </c>
      <c r="B1804" s="69" t="s">
        <v>2907</v>
      </c>
      <c r="C1804" s="73"/>
      <c r="D1804" s="87" t="s">
        <v>1064</v>
      </c>
      <c r="E1804" s="68">
        <v>1</v>
      </c>
      <c r="F1804" s="57">
        <v>21.32</v>
      </c>
      <c r="G1804" s="28" t="s">
        <v>3659</v>
      </c>
      <c r="H1804" s="57">
        <v>21.32</v>
      </c>
      <c r="I1804" s="29"/>
    </row>
    <row r="1805" spans="1:9" ht="60" x14ac:dyDescent="0.25">
      <c r="A1805" s="100">
        <f t="shared" si="30"/>
        <v>1791</v>
      </c>
      <c r="B1805" s="69" t="s">
        <v>2908</v>
      </c>
      <c r="C1805" s="73"/>
      <c r="D1805" s="87" t="s">
        <v>1064</v>
      </c>
      <c r="E1805" s="68">
        <v>1</v>
      </c>
      <c r="F1805" s="57">
        <v>10.7</v>
      </c>
      <c r="G1805" s="28" t="s">
        <v>3660</v>
      </c>
      <c r="H1805" s="57">
        <v>10.7</v>
      </c>
      <c r="I1805" s="29"/>
    </row>
    <row r="1806" spans="1:9" ht="60" x14ac:dyDescent="0.25">
      <c r="A1806" s="100">
        <f t="shared" si="30"/>
        <v>1792</v>
      </c>
      <c r="B1806" s="69" t="s">
        <v>2909</v>
      </c>
      <c r="C1806" s="73"/>
      <c r="D1806" s="87" t="s">
        <v>848</v>
      </c>
      <c r="E1806" s="70">
        <v>98.5</v>
      </c>
      <c r="F1806" s="57">
        <v>144.80000000000001</v>
      </c>
      <c r="G1806" s="28" t="s">
        <v>3661</v>
      </c>
      <c r="H1806" s="57">
        <v>144.80000000000001</v>
      </c>
      <c r="I1806" s="29"/>
    </row>
    <row r="1807" spans="1:9" ht="60" x14ac:dyDescent="0.25">
      <c r="A1807" s="100">
        <f t="shared" si="30"/>
        <v>1793</v>
      </c>
      <c r="B1807" s="69" t="s">
        <v>2910</v>
      </c>
      <c r="C1807" s="73"/>
      <c r="D1807" s="87" t="s">
        <v>1064</v>
      </c>
      <c r="E1807" s="68">
        <v>1</v>
      </c>
      <c r="F1807" s="57">
        <v>37.6</v>
      </c>
      <c r="G1807" s="28" t="s">
        <v>3662</v>
      </c>
      <c r="H1807" s="57">
        <v>37.6</v>
      </c>
      <c r="I1807" s="29"/>
    </row>
    <row r="1808" spans="1:9" ht="60" x14ac:dyDescent="0.25">
      <c r="A1808" s="100">
        <f t="shared" si="30"/>
        <v>1794</v>
      </c>
      <c r="B1808" s="69" t="s">
        <v>2911</v>
      </c>
      <c r="C1808" s="73"/>
      <c r="D1808" s="87" t="s">
        <v>1064</v>
      </c>
      <c r="E1808" s="68">
        <v>1</v>
      </c>
      <c r="F1808" s="57">
        <v>10.39</v>
      </c>
      <c r="G1808" s="28" t="s">
        <v>3663</v>
      </c>
      <c r="H1808" s="57">
        <v>10.39</v>
      </c>
      <c r="I1808" s="29"/>
    </row>
    <row r="1809" spans="1:9" ht="60" x14ac:dyDescent="0.25">
      <c r="A1809" s="100">
        <f t="shared" si="30"/>
        <v>1795</v>
      </c>
      <c r="B1809" s="69" t="s">
        <v>2912</v>
      </c>
      <c r="C1809" s="73"/>
      <c r="D1809" s="87" t="s">
        <v>1064</v>
      </c>
      <c r="E1809" s="68">
        <v>2</v>
      </c>
      <c r="F1809" s="57">
        <v>10.84</v>
      </c>
      <c r="G1809" s="28" t="s">
        <v>3664</v>
      </c>
      <c r="H1809" s="57">
        <v>10.84</v>
      </c>
      <c r="I1809" s="29"/>
    </row>
    <row r="1810" spans="1:9" ht="60" x14ac:dyDescent="0.25">
      <c r="A1810" s="100">
        <f t="shared" si="30"/>
        <v>1796</v>
      </c>
      <c r="B1810" s="69" t="s">
        <v>2913</v>
      </c>
      <c r="C1810" s="73"/>
      <c r="D1810" s="87" t="s">
        <v>1064</v>
      </c>
      <c r="E1810" s="68">
        <v>1</v>
      </c>
      <c r="F1810" s="57">
        <v>0.95</v>
      </c>
      <c r="G1810" s="28" t="s">
        <v>3665</v>
      </c>
      <c r="H1810" s="57">
        <v>0.95</v>
      </c>
      <c r="I1810" s="29"/>
    </row>
    <row r="1811" spans="1:9" ht="60" x14ac:dyDescent="0.25">
      <c r="A1811" s="100">
        <f t="shared" si="30"/>
        <v>1797</v>
      </c>
      <c r="B1811" s="69" t="s">
        <v>2914</v>
      </c>
      <c r="C1811" s="73"/>
      <c r="D1811" s="87" t="s">
        <v>1064</v>
      </c>
      <c r="E1811" s="68">
        <v>1</v>
      </c>
      <c r="F1811" s="57">
        <v>0.61</v>
      </c>
      <c r="G1811" s="28" t="s">
        <v>3666</v>
      </c>
      <c r="H1811" s="57">
        <v>0.61</v>
      </c>
      <c r="I1811" s="29"/>
    </row>
    <row r="1812" spans="1:9" ht="60" x14ac:dyDescent="0.25">
      <c r="A1812" s="100">
        <f t="shared" si="30"/>
        <v>1798</v>
      </c>
      <c r="B1812" s="69" t="s">
        <v>2915</v>
      </c>
      <c r="C1812" s="73"/>
      <c r="D1812" s="87" t="s">
        <v>1064</v>
      </c>
      <c r="E1812" s="68">
        <v>4</v>
      </c>
      <c r="F1812" s="57">
        <v>9.68</v>
      </c>
      <c r="G1812" s="28" t="s">
        <v>3667</v>
      </c>
      <c r="H1812" s="57">
        <v>9.68</v>
      </c>
      <c r="I1812" s="29"/>
    </row>
    <row r="1813" spans="1:9" ht="60" x14ac:dyDescent="0.25">
      <c r="A1813" s="100">
        <f t="shared" si="30"/>
        <v>1799</v>
      </c>
      <c r="B1813" s="69" t="s">
        <v>2916</v>
      </c>
      <c r="C1813" s="73"/>
      <c r="D1813" s="87" t="s">
        <v>1064</v>
      </c>
      <c r="E1813" s="68">
        <v>62</v>
      </c>
      <c r="F1813" s="57">
        <v>0</v>
      </c>
      <c r="G1813" s="28" t="s">
        <v>3668</v>
      </c>
      <c r="H1813" s="57">
        <v>0</v>
      </c>
      <c r="I1813" s="29"/>
    </row>
    <row r="1814" spans="1:9" ht="60" x14ac:dyDescent="0.25">
      <c r="A1814" s="100">
        <f t="shared" si="30"/>
        <v>1800</v>
      </c>
      <c r="B1814" s="69" t="s">
        <v>2917</v>
      </c>
      <c r="C1814" s="73"/>
      <c r="D1814" s="87" t="s">
        <v>1064</v>
      </c>
      <c r="E1814" s="68">
        <v>1</v>
      </c>
      <c r="F1814" s="57">
        <v>0.01</v>
      </c>
      <c r="G1814" s="28" t="s">
        <v>3669</v>
      </c>
      <c r="H1814" s="57">
        <v>0.01</v>
      </c>
      <c r="I1814" s="29"/>
    </row>
    <row r="1815" spans="1:9" ht="60" x14ac:dyDescent="0.25">
      <c r="A1815" s="100">
        <f t="shared" ref="A1815:A1878" si="31">A1814+1</f>
        <v>1801</v>
      </c>
      <c r="B1815" s="69" t="s">
        <v>2918</v>
      </c>
      <c r="C1815" s="73"/>
      <c r="D1815" s="87" t="s">
        <v>1064</v>
      </c>
      <c r="E1815" s="68">
        <v>1</v>
      </c>
      <c r="F1815" s="57">
        <v>6.28</v>
      </c>
      <c r="G1815" s="28" t="s">
        <v>3670</v>
      </c>
      <c r="H1815" s="57">
        <v>6.28</v>
      </c>
      <c r="I1815" s="29"/>
    </row>
    <row r="1816" spans="1:9" ht="60" x14ac:dyDescent="0.25">
      <c r="A1816" s="100">
        <f t="shared" si="31"/>
        <v>1802</v>
      </c>
      <c r="B1816" s="69" t="s">
        <v>2919</v>
      </c>
      <c r="C1816" s="73"/>
      <c r="D1816" s="87" t="s">
        <v>1064</v>
      </c>
      <c r="E1816" s="68">
        <v>1</v>
      </c>
      <c r="F1816" s="57">
        <v>95.17</v>
      </c>
      <c r="G1816" s="28" t="s">
        <v>3671</v>
      </c>
      <c r="H1816" s="57">
        <v>95.17</v>
      </c>
      <c r="I1816" s="29"/>
    </row>
    <row r="1817" spans="1:9" ht="60" x14ac:dyDescent="0.25">
      <c r="A1817" s="100">
        <f t="shared" si="31"/>
        <v>1803</v>
      </c>
      <c r="B1817" s="69" t="s">
        <v>2920</v>
      </c>
      <c r="C1817" s="73"/>
      <c r="D1817" s="87" t="s">
        <v>1064</v>
      </c>
      <c r="E1817" s="68">
        <v>6</v>
      </c>
      <c r="F1817" s="57">
        <v>360</v>
      </c>
      <c r="G1817" s="28" t="s">
        <v>3672</v>
      </c>
      <c r="H1817" s="57">
        <v>360</v>
      </c>
      <c r="I1817" s="29"/>
    </row>
    <row r="1818" spans="1:9" ht="60" x14ac:dyDescent="0.25">
      <c r="A1818" s="100">
        <f t="shared" si="31"/>
        <v>1804</v>
      </c>
      <c r="B1818" s="69" t="s">
        <v>2921</v>
      </c>
      <c r="C1818" s="73"/>
      <c r="D1818" s="87" t="s">
        <v>1064</v>
      </c>
      <c r="E1818" s="68">
        <v>1</v>
      </c>
      <c r="F1818" s="57">
        <v>31.2</v>
      </c>
      <c r="G1818" s="28" t="s">
        <v>3673</v>
      </c>
      <c r="H1818" s="57">
        <v>31.2</v>
      </c>
      <c r="I1818" s="29"/>
    </row>
    <row r="1819" spans="1:9" ht="60" x14ac:dyDescent="0.25">
      <c r="A1819" s="100">
        <f t="shared" si="31"/>
        <v>1805</v>
      </c>
      <c r="B1819" s="69" t="s">
        <v>2922</v>
      </c>
      <c r="C1819" s="73"/>
      <c r="D1819" s="87" t="s">
        <v>1064</v>
      </c>
      <c r="E1819" s="68">
        <v>1</v>
      </c>
      <c r="F1819" s="57">
        <v>36.5</v>
      </c>
      <c r="G1819" s="28" t="s">
        <v>3674</v>
      </c>
      <c r="H1819" s="57">
        <v>36.5</v>
      </c>
      <c r="I1819" s="29"/>
    </row>
    <row r="1820" spans="1:9" ht="60" x14ac:dyDescent="0.25">
      <c r="A1820" s="100">
        <f t="shared" si="31"/>
        <v>1806</v>
      </c>
      <c r="B1820" s="69" t="s">
        <v>2923</v>
      </c>
      <c r="C1820" s="73"/>
      <c r="D1820" s="87" t="s">
        <v>1064</v>
      </c>
      <c r="E1820" s="68">
        <v>1</v>
      </c>
      <c r="F1820" s="57">
        <v>45</v>
      </c>
      <c r="G1820" s="28" t="s">
        <v>3675</v>
      </c>
      <c r="H1820" s="57">
        <v>45</v>
      </c>
      <c r="I1820" s="29"/>
    </row>
    <row r="1821" spans="1:9" ht="60" x14ac:dyDescent="0.25">
      <c r="A1821" s="100">
        <f t="shared" si="31"/>
        <v>1807</v>
      </c>
      <c r="B1821" s="69" t="s">
        <v>2924</v>
      </c>
      <c r="C1821" s="73"/>
      <c r="D1821" s="87" t="s">
        <v>1064</v>
      </c>
      <c r="E1821" s="68">
        <v>1</v>
      </c>
      <c r="F1821" s="57">
        <v>0.05</v>
      </c>
      <c r="G1821" s="28" t="s">
        <v>3676</v>
      </c>
      <c r="H1821" s="57">
        <v>0.05</v>
      </c>
      <c r="I1821" s="29"/>
    </row>
    <row r="1822" spans="1:9" ht="60" x14ac:dyDescent="0.25">
      <c r="A1822" s="100">
        <f t="shared" si="31"/>
        <v>1808</v>
      </c>
      <c r="B1822" s="69" t="s">
        <v>2925</v>
      </c>
      <c r="C1822" s="73"/>
      <c r="D1822" s="87" t="s">
        <v>1064</v>
      </c>
      <c r="E1822" s="68">
        <v>2</v>
      </c>
      <c r="F1822" s="57">
        <v>46.8</v>
      </c>
      <c r="G1822" s="28" t="s">
        <v>3677</v>
      </c>
      <c r="H1822" s="57">
        <v>46.8</v>
      </c>
      <c r="I1822" s="29"/>
    </row>
    <row r="1823" spans="1:9" ht="60" x14ac:dyDescent="0.25">
      <c r="A1823" s="100">
        <f t="shared" si="31"/>
        <v>1809</v>
      </c>
      <c r="B1823" s="69" t="s">
        <v>2926</v>
      </c>
      <c r="C1823" s="73"/>
      <c r="D1823" s="87" t="s">
        <v>1064</v>
      </c>
      <c r="E1823" s="68">
        <v>2</v>
      </c>
      <c r="F1823" s="57">
        <v>5.28</v>
      </c>
      <c r="G1823" s="28" t="s">
        <v>3678</v>
      </c>
      <c r="H1823" s="57">
        <v>5.28</v>
      </c>
      <c r="I1823" s="29"/>
    </row>
    <row r="1824" spans="1:9" ht="60" x14ac:dyDescent="0.25">
      <c r="A1824" s="100">
        <f t="shared" si="31"/>
        <v>1810</v>
      </c>
      <c r="B1824" s="69" t="s">
        <v>2927</v>
      </c>
      <c r="C1824" s="73"/>
      <c r="D1824" s="87" t="s">
        <v>1064</v>
      </c>
      <c r="E1824" s="68">
        <v>1</v>
      </c>
      <c r="F1824" s="57">
        <v>0.75</v>
      </c>
      <c r="G1824" s="28" t="s">
        <v>3679</v>
      </c>
      <c r="H1824" s="57">
        <v>0.75</v>
      </c>
      <c r="I1824" s="29"/>
    </row>
    <row r="1825" spans="1:9" ht="60" x14ac:dyDescent="0.25">
      <c r="A1825" s="100">
        <f t="shared" si="31"/>
        <v>1811</v>
      </c>
      <c r="B1825" s="69" t="s">
        <v>2928</v>
      </c>
      <c r="C1825" s="73"/>
      <c r="D1825" s="87" t="s">
        <v>1064</v>
      </c>
      <c r="E1825" s="68">
        <v>1</v>
      </c>
      <c r="F1825" s="57">
        <v>3.39</v>
      </c>
      <c r="G1825" s="28" t="s">
        <v>3680</v>
      </c>
      <c r="H1825" s="57">
        <v>3.39</v>
      </c>
      <c r="I1825" s="29"/>
    </row>
    <row r="1826" spans="1:9" ht="60" x14ac:dyDescent="0.25">
      <c r="A1826" s="100">
        <f t="shared" si="31"/>
        <v>1812</v>
      </c>
      <c r="B1826" s="69" t="s">
        <v>2929</v>
      </c>
      <c r="C1826" s="73"/>
      <c r="D1826" s="87" t="s">
        <v>1064</v>
      </c>
      <c r="E1826" s="68">
        <v>1</v>
      </c>
      <c r="F1826" s="57">
        <v>7.93</v>
      </c>
      <c r="G1826" s="28" t="s">
        <v>3681</v>
      </c>
      <c r="H1826" s="57">
        <v>7.93</v>
      </c>
      <c r="I1826" s="29"/>
    </row>
    <row r="1827" spans="1:9" ht="60" x14ac:dyDescent="0.25">
      <c r="A1827" s="100">
        <f t="shared" si="31"/>
        <v>1813</v>
      </c>
      <c r="B1827" s="69" t="s">
        <v>2930</v>
      </c>
      <c r="C1827" s="73"/>
      <c r="D1827" s="87" t="s">
        <v>1064</v>
      </c>
      <c r="E1827" s="68">
        <v>1</v>
      </c>
      <c r="F1827" s="57">
        <v>5.83</v>
      </c>
      <c r="G1827" s="28" t="s">
        <v>3682</v>
      </c>
      <c r="H1827" s="57">
        <v>5.83</v>
      </c>
      <c r="I1827" s="29"/>
    </row>
    <row r="1828" spans="1:9" ht="60" x14ac:dyDescent="0.25">
      <c r="A1828" s="100">
        <f t="shared" si="31"/>
        <v>1814</v>
      </c>
      <c r="B1828" s="69" t="s">
        <v>2931</v>
      </c>
      <c r="C1828" s="73"/>
      <c r="D1828" s="87" t="s">
        <v>1064</v>
      </c>
      <c r="E1828" s="68">
        <v>1</v>
      </c>
      <c r="F1828" s="57">
        <v>2.0099999999999998</v>
      </c>
      <c r="G1828" s="28" t="s">
        <v>3683</v>
      </c>
      <c r="H1828" s="57">
        <v>2.0099999999999998</v>
      </c>
      <c r="I1828" s="29"/>
    </row>
    <row r="1829" spans="1:9" ht="60" x14ac:dyDescent="0.25">
      <c r="A1829" s="100">
        <f t="shared" si="31"/>
        <v>1815</v>
      </c>
      <c r="B1829" s="69" t="s">
        <v>2932</v>
      </c>
      <c r="C1829" s="73"/>
      <c r="D1829" s="87" t="s">
        <v>1064</v>
      </c>
      <c r="E1829" s="68">
        <v>1</v>
      </c>
      <c r="F1829" s="57">
        <v>14.24</v>
      </c>
      <c r="G1829" s="28" t="s">
        <v>3684</v>
      </c>
      <c r="H1829" s="57">
        <v>14.24</v>
      </c>
      <c r="I1829" s="29"/>
    </row>
    <row r="1830" spans="1:9" ht="60" x14ac:dyDescent="0.25">
      <c r="A1830" s="100">
        <f t="shared" si="31"/>
        <v>1816</v>
      </c>
      <c r="B1830" s="69" t="s">
        <v>2933</v>
      </c>
      <c r="C1830" s="73"/>
      <c r="D1830" s="87" t="s">
        <v>1064</v>
      </c>
      <c r="E1830" s="68">
        <v>7</v>
      </c>
      <c r="F1830" s="57">
        <v>2.73</v>
      </c>
      <c r="G1830" s="28" t="s">
        <v>3685</v>
      </c>
      <c r="H1830" s="57">
        <v>2.73</v>
      </c>
      <c r="I1830" s="29"/>
    </row>
    <row r="1831" spans="1:9" ht="60" x14ac:dyDescent="0.25">
      <c r="A1831" s="100">
        <f t="shared" si="31"/>
        <v>1817</v>
      </c>
      <c r="B1831" s="69" t="s">
        <v>2934</v>
      </c>
      <c r="C1831" s="73"/>
      <c r="D1831" s="87" t="s">
        <v>1064</v>
      </c>
      <c r="E1831" s="68">
        <v>1</v>
      </c>
      <c r="F1831" s="57">
        <v>47.37</v>
      </c>
      <c r="G1831" s="28" t="s">
        <v>3686</v>
      </c>
      <c r="H1831" s="57">
        <v>47.37</v>
      </c>
      <c r="I1831" s="29"/>
    </row>
    <row r="1832" spans="1:9" ht="60" x14ac:dyDescent="0.25">
      <c r="A1832" s="100">
        <f t="shared" si="31"/>
        <v>1818</v>
      </c>
      <c r="B1832" s="69" t="s">
        <v>2935</v>
      </c>
      <c r="C1832" s="73"/>
      <c r="D1832" s="87" t="s">
        <v>1064</v>
      </c>
      <c r="E1832" s="68">
        <v>3</v>
      </c>
      <c r="F1832" s="57">
        <v>0</v>
      </c>
      <c r="G1832" s="28" t="s">
        <v>3687</v>
      </c>
      <c r="H1832" s="57">
        <v>0</v>
      </c>
      <c r="I1832" s="29"/>
    </row>
    <row r="1833" spans="1:9" ht="60" x14ac:dyDescent="0.25">
      <c r="A1833" s="100">
        <f t="shared" si="31"/>
        <v>1819</v>
      </c>
      <c r="B1833" s="69" t="s">
        <v>2936</v>
      </c>
      <c r="C1833" s="73"/>
      <c r="D1833" s="87" t="s">
        <v>1064</v>
      </c>
      <c r="E1833" s="68">
        <v>1</v>
      </c>
      <c r="F1833" s="57">
        <v>0.01</v>
      </c>
      <c r="G1833" s="28" t="s">
        <v>3688</v>
      </c>
      <c r="H1833" s="57">
        <v>0.01</v>
      </c>
      <c r="I1833" s="29"/>
    </row>
    <row r="1834" spans="1:9" ht="60" x14ac:dyDescent="0.25">
      <c r="A1834" s="100">
        <f t="shared" si="31"/>
        <v>1820</v>
      </c>
      <c r="B1834" s="69" t="s">
        <v>2937</v>
      </c>
      <c r="C1834" s="73"/>
      <c r="D1834" s="87" t="s">
        <v>1064</v>
      </c>
      <c r="E1834" s="68">
        <v>1</v>
      </c>
      <c r="F1834" s="57">
        <v>20.48</v>
      </c>
      <c r="G1834" s="28" t="s">
        <v>3689</v>
      </c>
      <c r="H1834" s="57">
        <v>20.48</v>
      </c>
      <c r="I1834" s="29"/>
    </row>
    <row r="1835" spans="1:9" ht="60" x14ac:dyDescent="0.25">
      <c r="A1835" s="100">
        <f t="shared" si="31"/>
        <v>1821</v>
      </c>
      <c r="B1835" s="69" t="s">
        <v>2938</v>
      </c>
      <c r="C1835" s="73"/>
      <c r="D1835" s="87" t="s">
        <v>1064</v>
      </c>
      <c r="E1835" s="68">
        <v>1</v>
      </c>
      <c r="F1835" s="57">
        <v>7.68</v>
      </c>
      <c r="G1835" s="28" t="s">
        <v>3690</v>
      </c>
      <c r="H1835" s="57">
        <v>7.68</v>
      </c>
      <c r="I1835" s="29"/>
    </row>
    <row r="1836" spans="1:9" ht="60" x14ac:dyDescent="0.25">
      <c r="A1836" s="100">
        <f t="shared" si="31"/>
        <v>1822</v>
      </c>
      <c r="B1836" s="69" t="s">
        <v>2939</v>
      </c>
      <c r="C1836" s="73"/>
      <c r="D1836" s="87" t="s">
        <v>1064</v>
      </c>
      <c r="E1836" s="68">
        <v>2</v>
      </c>
      <c r="F1836" s="57">
        <v>21.04</v>
      </c>
      <c r="G1836" s="28" t="s">
        <v>3691</v>
      </c>
      <c r="H1836" s="57">
        <v>21.04</v>
      </c>
      <c r="I1836" s="29"/>
    </row>
    <row r="1837" spans="1:9" ht="60" x14ac:dyDescent="0.25">
      <c r="A1837" s="100">
        <f t="shared" si="31"/>
        <v>1823</v>
      </c>
      <c r="B1837" s="69" t="s">
        <v>2940</v>
      </c>
      <c r="C1837" s="73"/>
      <c r="D1837" s="87" t="s">
        <v>1064</v>
      </c>
      <c r="E1837" s="68">
        <v>2</v>
      </c>
      <c r="F1837" s="57">
        <v>1.52</v>
      </c>
      <c r="G1837" s="28" t="s">
        <v>3692</v>
      </c>
      <c r="H1837" s="57">
        <v>1.52</v>
      </c>
      <c r="I1837" s="29"/>
    </row>
    <row r="1838" spans="1:9" ht="60" x14ac:dyDescent="0.25">
      <c r="A1838" s="100">
        <f t="shared" si="31"/>
        <v>1824</v>
      </c>
      <c r="B1838" s="69" t="s">
        <v>2941</v>
      </c>
      <c r="C1838" s="73"/>
      <c r="D1838" s="87" t="s">
        <v>1064</v>
      </c>
      <c r="E1838" s="68">
        <v>2</v>
      </c>
      <c r="F1838" s="57">
        <v>6.2</v>
      </c>
      <c r="G1838" s="28" t="s">
        <v>3693</v>
      </c>
      <c r="H1838" s="57">
        <v>6.2</v>
      </c>
      <c r="I1838" s="29"/>
    </row>
    <row r="1839" spans="1:9" ht="60" x14ac:dyDescent="0.25">
      <c r="A1839" s="100">
        <f t="shared" si="31"/>
        <v>1825</v>
      </c>
      <c r="B1839" s="69" t="s">
        <v>2942</v>
      </c>
      <c r="C1839" s="73"/>
      <c r="D1839" s="87" t="s">
        <v>1064</v>
      </c>
      <c r="E1839" s="68">
        <v>1</v>
      </c>
      <c r="F1839" s="57">
        <v>10.51</v>
      </c>
      <c r="G1839" s="28" t="s">
        <v>3694</v>
      </c>
      <c r="H1839" s="57">
        <v>10.51</v>
      </c>
      <c r="I1839" s="29"/>
    </row>
    <row r="1840" spans="1:9" ht="60" x14ac:dyDescent="0.25">
      <c r="A1840" s="100">
        <f t="shared" si="31"/>
        <v>1826</v>
      </c>
      <c r="B1840" s="69" t="s">
        <v>2943</v>
      </c>
      <c r="C1840" s="73"/>
      <c r="D1840" s="87" t="s">
        <v>1064</v>
      </c>
      <c r="E1840" s="68">
        <v>4</v>
      </c>
      <c r="F1840" s="57">
        <v>0.12</v>
      </c>
      <c r="G1840" s="28" t="s">
        <v>3695</v>
      </c>
      <c r="H1840" s="57">
        <v>0.12</v>
      </c>
      <c r="I1840" s="29"/>
    </row>
    <row r="1841" spans="1:9" ht="60" x14ac:dyDescent="0.25">
      <c r="A1841" s="100">
        <f t="shared" si="31"/>
        <v>1827</v>
      </c>
      <c r="B1841" s="69" t="s">
        <v>2944</v>
      </c>
      <c r="C1841" s="73"/>
      <c r="D1841" s="87" t="s">
        <v>1064</v>
      </c>
      <c r="E1841" s="68">
        <v>1</v>
      </c>
      <c r="F1841" s="57">
        <v>4.08</v>
      </c>
      <c r="G1841" s="28" t="s">
        <v>3696</v>
      </c>
      <c r="H1841" s="57">
        <v>4.08</v>
      </c>
      <c r="I1841" s="29"/>
    </row>
    <row r="1842" spans="1:9" ht="60" x14ac:dyDescent="0.25">
      <c r="A1842" s="100">
        <f t="shared" si="31"/>
        <v>1828</v>
      </c>
      <c r="B1842" s="69" t="s">
        <v>2945</v>
      </c>
      <c r="C1842" s="73"/>
      <c r="D1842" s="87" t="s">
        <v>1064</v>
      </c>
      <c r="E1842" s="68">
        <v>1</v>
      </c>
      <c r="F1842" s="57">
        <v>15.44</v>
      </c>
      <c r="G1842" s="28" t="s">
        <v>3697</v>
      </c>
      <c r="H1842" s="57">
        <v>15.44</v>
      </c>
      <c r="I1842" s="29"/>
    </row>
    <row r="1843" spans="1:9" ht="60" x14ac:dyDescent="0.25">
      <c r="A1843" s="100">
        <f t="shared" si="31"/>
        <v>1829</v>
      </c>
      <c r="B1843" s="69" t="s">
        <v>2946</v>
      </c>
      <c r="C1843" s="73"/>
      <c r="D1843" s="87" t="s">
        <v>1787</v>
      </c>
      <c r="E1843" s="68">
        <v>2</v>
      </c>
      <c r="F1843" s="57">
        <v>0.02</v>
      </c>
      <c r="G1843" s="28" t="s">
        <v>3698</v>
      </c>
      <c r="H1843" s="57">
        <v>0.02</v>
      </c>
      <c r="I1843" s="29"/>
    </row>
    <row r="1844" spans="1:9" ht="60" x14ac:dyDescent="0.25">
      <c r="A1844" s="100">
        <f t="shared" si="31"/>
        <v>1830</v>
      </c>
      <c r="B1844" s="69" t="s">
        <v>2947</v>
      </c>
      <c r="C1844" s="73"/>
      <c r="D1844" s="87" t="s">
        <v>1064</v>
      </c>
      <c r="E1844" s="68">
        <v>1</v>
      </c>
      <c r="F1844" s="57">
        <v>121</v>
      </c>
      <c r="G1844" s="28" t="s">
        <v>3699</v>
      </c>
      <c r="H1844" s="57">
        <v>121</v>
      </c>
      <c r="I1844" s="29"/>
    </row>
    <row r="1845" spans="1:9" ht="60" x14ac:dyDescent="0.25">
      <c r="A1845" s="100">
        <f t="shared" si="31"/>
        <v>1831</v>
      </c>
      <c r="B1845" s="69" t="s">
        <v>2948</v>
      </c>
      <c r="C1845" s="73"/>
      <c r="D1845" s="87" t="s">
        <v>1064</v>
      </c>
      <c r="E1845" s="68">
        <v>2</v>
      </c>
      <c r="F1845" s="57">
        <v>69.42</v>
      </c>
      <c r="G1845" s="28" t="s">
        <v>3700</v>
      </c>
      <c r="H1845" s="57">
        <v>69.42</v>
      </c>
      <c r="I1845" s="29"/>
    </row>
    <row r="1846" spans="1:9" ht="60" x14ac:dyDescent="0.25">
      <c r="A1846" s="100">
        <f t="shared" si="31"/>
        <v>1832</v>
      </c>
      <c r="B1846" s="69" t="s">
        <v>2949</v>
      </c>
      <c r="C1846" s="73"/>
      <c r="D1846" s="87" t="s">
        <v>1064</v>
      </c>
      <c r="E1846" s="68">
        <v>3</v>
      </c>
      <c r="F1846" s="57">
        <v>0.03</v>
      </c>
      <c r="G1846" s="28" t="s">
        <v>3701</v>
      </c>
      <c r="H1846" s="57">
        <v>0.03</v>
      </c>
      <c r="I1846" s="29"/>
    </row>
    <row r="1847" spans="1:9" ht="60" x14ac:dyDescent="0.25">
      <c r="A1847" s="100">
        <f t="shared" si="31"/>
        <v>1833</v>
      </c>
      <c r="B1847" s="69" t="s">
        <v>2950</v>
      </c>
      <c r="C1847" s="73"/>
      <c r="D1847" s="87" t="s">
        <v>1064</v>
      </c>
      <c r="E1847" s="68">
        <v>5</v>
      </c>
      <c r="F1847" s="57">
        <v>0.05</v>
      </c>
      <c r="G1847" s="28" t="s">
        <v>3702</v>
      </c>
      <c r="H1847" s="57">
        <v>0.05</v>
      </c>
      <c r="I1847" s="29"/>
    </row>
    <row r="1848" spans="1:9" ht="60" x14ac:dyDescent="0.25">
      <c r="A1848" s="100">
        <f t="shared" si="31"/>
        <v>1834</v>
      </c>
      <c r="B1848" s="69" t="s">
        <v>2951</v>
      </c>
      <c r="C1848" s="73"/>
      <c r="D1848" s="87" t="s">
        <v>1064</v>
      </c>
      <c r="E1848" s="68">
        <v>1</v>
      </c>
      <c r="F1848" s="57">
        <v>5</v>
      </c>
      <c r="G1848" s="28" t="s">
        <v>3703</v>
      </c>
      <c r="H1848" s="57">
        <v>5</v>
      </c>
      <c r="I1848" s="29"/>
    </row>
    <row r="1849" spans="1:9" ht="60" x14ac:dyDescent="0.25">
      <c r="A1849" s="100">
        <f t="shared" si="31"/>
        <v>1835</v>
      </c>
      <c r="B1849" s="69" t="s">
        <v>2952</v>
      </c>
      <c r="C1849" s="73"/>
      <c r="D1849" s="87" t="s">
        <v>1064</v>
      </c>
      <c r="E1849" s="68">
        <v>1</v>
      </c>
      <c r="F1849" s="57">
        <v>0.46</v>
      </c>
      <c r="G1849" s="28" t="s">
        <v>3704</v>
      </c>
      <c r="H1849" s="57">
        <v>0.46</v>
      </c>
      <c r="I1849" s="29"/>
    </row>
    <row r="1850" spans="1:9" ht="60" x14ac:dyDescent="0.25">
      <c r="A1850" s="100">
        <f t="shared" si="31"/>
        <v>1836</v>
      </c>
      <c r="B1850" s="69" t="s">
        <v>2953</v>
      </c>
      <c r="C1850" s="73"/>
      <c r="D1850" s="87" t="s">
        <v>1064</v>
      </c>
      <c r="E1850" s="68">
        <v>1</v>
      </c>
      <c r="F1850" s="57">
        <v>1.96</v>
      </c>
      <c r="G1850" s="28" t="s">
        <v>3705</v>
      </c>
      <c r="H1850" s="57">
        <v>1.96</v>
      </c>
      <c r="I1850" s="29"/>
    </row>
    <row r="1851" spans="1:9" ht="60" x14ac:dyDescent="0.25">
      <c r="A1851" s="100">
        <f t="shared" si="31"/>
        <v>1837</v>
      </c>
      <c r="B1851" s="69" t="s">
        <v>2954</v>
      </c>
      <c r="C1851" s="73"/>
      <c r="D1851" s="87" t="s">
        <v>1064</v>
      </c>
      <c r="E1851" s="68">
        <v>1</v>
      </c>
      <c r="F1851" s="57">
        <v>0.71</v>
      </c>
      <c r="G1851" s="28" t="s">
        <v>3706</v>
      </c>
      <c r="H1851" s="57">
        <v>0.71</v>
      </c>
      <c r="I1851" s="29"/>
    </row>
    <row r="1852" spans="1:9" ht="60" x14ac:dyDescent="0.25">
      <c r="A1852" s="100">
        <f t="shared" si="31"/>
        <v>1838</v>
      </c>
      <c r="B1852" s="69" t="s">
        <v>2955</v>
      </c>
      <c r="C1852" s="73"/>
      <c r="D1852" s="87" t="s">
        <v>1064</v>
      </c>
      <c r="E1852" s="68">
        <v>1</v>
      </c>
      <c r="F1852" s="57">
        <v>1.43</v>
      </c>
      <c r="G1852" s="28" t="s">
        <v>3707</v>
      </c>
      <c r="H1852" s="57">
        <v>1.43</v>
      </c>
      <c r="I1852" s="29"/>
    </row>
    <row r="1853" spans="1:9" ht="60" x14ac:dyDescent="0.25">
      <c r="A1853" s="100">
        <f t="shared" si="31"/>
        <v>1839</v>
      </c>
      <c r="B1853" s="69" t="s">
        <v>2956</v>
      </c>
      <c r="C1853" s="73"/>
      <c r="D1853" s="87" t="s">
        <v>1064</v>
      </c>
      <c r="E1853" s="68">
        <v>12</v>
      </c>
      <c r="F1853" s="57">
        <v>23.28</v>
      </c>
      <c r="G1853" s="28" t="s">
        <v>3708</v>
      </c>
      <c r="H1853" s="57">
        <v>23.28</v>
      </c>
      <c r="I1853" s="29"/>
    </row>
    <row r="1854" spans="1:9" ht="60" x14ac:dyDescent="0.25">
      <c r="A1854" s="100">
        <f t="shared" si="31"/>
        <v>1840</v>
      </c>
      <c r="B1854" s="69" t="s">
        <v>2957</v>
      </c>
      <c r="C1854" s="73"/>
      <c r="D1854" s="87" t="s">
        <v>1064</v>
      </c>
      <c r="E1854" s="68">
        <v>1</v>
      </c>
      <c r="F1854" s="57">
        <v>0.23</v>
      </c>
      <c r="G1854" s="28" t="s">
        <v>3709</v>
      </c>
      <c r="H1854" s="57">
        <v>0.23</v>
      </c>
      <c r="I1854" s="29"/>
    </row>
    <row r="1855" spans="1:9" ht="60" x14ac:dyDescent="0.25">
      <c r="A1855" s="100">
        <f t="shared" si="31"/>
        <v>1841</v>
      </c>
      <c r="B1855" s="69" t="s">
        <v>2958</v>
      </c>
      <c r="C1855" s="73"/>
      <c r="D1855" s="87" t="s">
        <v>1064</v>
      </c>
      <c r="E1855" s="68">
        <v>1</v>
      </c>
      <c r="F1855" s="57">
        <v>4.72</v>
      </c>
      <c r="G1855" s="28" t="s">
        <v>3710</v>
      </c>
      <c r="H1855" s="57">
        <v>4.72</v>
      </c>
      <c r="I1855" s="29"/>
    </row>
    <row r="1856" spans="1:9" ht="60" x14ac:dyDescent="0.25">
      <c r="A1856" s="100">
        <f t="shared" si="31"/>
        <v>1842</v>
      </c>
      <c r="B1856" s="69" t="s">
        <v>2959</v>
      </c>
      <c r="C1856" s="73"/>
      <c r="D1856" s="87" t="s">
        <v>1064</v>
      </c>
      <c r="E1856" s="68">
        <v>1</v>
      </c>
      <c r="F1856" s="57">
        <v>11.79</v>
      </c>
      <c r="G1856" s="28" t="s">
        <v>3711</v>
      </c>
      <c r="H1856" s="57">
        <v>11.79</v>
      </c>
      <c r="I1856" s="29"/>
    </row>
    <row r="1857" spans="1:9" ht="60" x14ac:dyDescent="0.25">
      <c r="A1857" s="100">
        <f t="shared" si="31"/>
        <v>1843</v>
      </c>
      <c r="B1857" s="69" t="s">
        <v>2960</v>
      </c>
      <c r="C1857" s="73"/>
      <c r="D1857" s="87" t="s">
        <v>1064</v>
      </c>
      <c r="E1857" s="68">
        <v>7</v>
      </c>
      <c r="F1857" s="57">
        <v>379.61</v>
      </c>
      <c r="G1857" s="28" t="s">
        <v>3712</v>
      </c>
      <c r="H1857" s="57">
        <v>379.61</v>
      </c>
      <c r="I1857" s="29"/>
    </row>
    <row r="1858" spans="1:9" ht="60" x14ac:dyDescent="0.25">
      <c r="A1858" s="100">
        <f t="shared" si="31"/>
        <v>1844</v>
      </c>
      <c r="B1858" s="69" t="s">
        <v>2961</v>
      </c>
      <c r="C1858" s="73"/>
      <c r="D1858" s="87" t="s">
        <v>1064</v>
      </c>
      <c r="E1858" s="68">
        <v>3</v>
      </c>
      <c r="F1858" s="57">
        <v>2.2200000000000002</v>
      </c>
      <c r="G1858" s="28" t="s">
        <v>3713</v>
      </c>
      <c r="H1858" s="57">
        <v>2.2200000000000002</v>
      </c>
      <c r="I1858" s="29"/>
    </row>
    <row r="1859" spans="1:9" ht="60" x14ac:dyDescent="0.25">
      <c r="A1859" s="100">
        <f t="shared" si="31"/>
        <v>1845</v>
      </c>
      <c r="B1859" s="69" t="s">
        <v>2962</v>
      </c>
      <c r="C1859" s="73"/>
      <c r="D1859" s="87" t="s">
        <v>1064</v>
      </c>
      <c r="E1859" s="68">
        <v>13</v>
      </c>
      <c r="F1859" s="57">
        <v>7.83</v>
      </c>
      <c r="G1859" s="28" t="s">
        <v>3714</v>
      </c>
      <c r="H1859" s="57">
        <f>F1859</f>
        <v>7.83</v>
      </c>
      <c r="I1859" s="29"/>
    </row>
    <row r="1860" spans="1:9" ht="60" x14ac:dyDescent="0.25">
      <c r="A1860" s="100">
        <f t="shared" si="31"/>
        <v>1846</v>
      </c>
      <c r="B1860" s="69" t="s">
        <v>2963</v>
      </c>
      <c r="C1860" s="73"/>
      <c r="D1860" s="87" t="s">
        <v>1064</v>
      </c>
      <c r="E1860" s="68">
        <v>4</v>
      </c>
      <c r="F1860" s="57">
        <v>9.8800000000000008</v>
      </c>
      <c r="G1860" s="28" t="s">
        <v>3715</v>
      </c>
      <c r="H1860" s="57">
        <v>9.8800000000000008</v>
      </c>
      <c r="I1860" s="29"/>
    </row>
    <row r="1861" spans="1:9" ht="60" x14ac:dyDescent="0.25">
      <c r="A1861" s="100">
        <f t="shared" si="31"/>
        <v>1847</v>
      </c>
      <c r="B1861" s="69" t="s">
        <v>2964</v>
      </c>
      <c r="C1861" s="73"/>
      <c r="D1861" s="87" t="s">
        <v>1064</v>
      </c>
      <c r="E1861" s="68">
        <v>2</v>
      </c>
      <c r="F1861" s="57">
        <v>5.9</v>
      </c>
      <c r="G1861" s="28" t="s">
        <v>3716</v>
      </c>
      <c r="H1861" s="57">
        <v>5.9</v>
      </c>
      <c r="I1861" s="29"/>
    </row>
    <row r="1862" spans="1:9" ht="60" x14ac:dyDescent="0.25">
      <c r="A1862" s="100">
        <f t="shared" si="31"/>
        <v>1848</v>
      </c>
      <c r="B1862" s="69" t="s">
        <v>2965</v>
      </c>
      <c r="C1862" s="73"/>
      <c r="D1862" s="87" t="s">
        <v>1064</v>
      </c>
      <c r="E1862" s="68">
        <v>1</v>
      </c>
      <c r="F1862" s="57">
        <v>1.36</v>
      </c>
      <c r="G1862" s="28" t="s">
        <v>3717</v>
      </c>
      <c r="H1862" s="57">
        <v>1.36</v>
      </c>
      <c r="I1862" s="29"/>
    </row>
    <row r="1863" spans="1:9" ht="60" x14ac:dyDescent="0.25">
      <c r="A1863" s="100">
        <f t="shared" si="31"/>
        <v>1849</v>
      </c>
      <c r="B1863" s="69" t="s">
        <v>2966</v>
      </c>
      <c r="C1863" s="73"/>
      <c r="D1863" s="87" t="s">
        <v>1064</v>
      </c>
      <c r="E1863" s="68">
        <v>9</v>
      </c>
      <c r="F1863" s="57">
        <v>229.23</v>
      </c>
      <c r="G1863" s="28" t="s">
        <v>3718</v>
      </c>
      <c r="H1863" s="57">
        <v>229.23</v>
      </c>
      <c r="I1863" s="29"/>
    </row>
    <row r="1864" spans="1:9" ht="60" x14ac:dyDescent="0.25">
      <c r="A1864" s="100">
        <f t="shared" si="31"/>
        <v>1850</v>
      </c>
      <c r="B1864" s="69" t="s">
        <v>2967</v>
      </c>
      <c r="C1864" s="73"/>
      <c r="D1864" s="87" t="s">
        <v>848</v>
      </c>
      <c r="E1864" s="70">
        <v>10.8</v>
      </c>
      <c r="F1864" s="57">
        <v>576.83000000000004</v>
      </c>
      <c r="G1864" s="28" t="s">
        <v>3719</v>
      </c>
      <c r="H1864" s="57">
        <v>576.83000000000004</v>
      </c>
      <c r="I1864" s="29"/>
    </row>
    <row r="1865" spans="1:9" ht="60" x14ac:dyDescent="0.25">
      <c r="A1865" s="100">
        <f t="shared" si="31"/>
        <v>1851</v>
      </c>
      <c r="B1865" s="69" t="s">
        <v>2968</v>
      </c>
      <c r="C1865" s="73"/>
      <c r="D1865" s="87" t="s">
        <v>1064</v>
      </c>
      <c r="E1865" s="68">
        <v>1</v>
      </c>
      <c r="F1865" s="57">
        <v>0</v>
      </c>
      <c r="G1865" s="28" t="s">
        <v>3720</v>
      </c>
      <c r="H1865" s="57">
        <v>0</v>
      </c>
      <c r="I1865" s="29"/>
    </row>
    <row r="1866" spans="1:9" ht="60" x14ac:dyDescent="0.25">
      <c r="A1866" s="100">
        <f t="shared" si="31"/>
        <v>1852</v>
      </c>
      <c r="B1866" s="69" t="s">
        <v>2969</v>
      </c>
      <c r="C1866" s="73"/>
      <c r="D1866" s="87" t="s">
        <v>1064</v>
      </c>
      <c r="E1866" s="68">
        <v>1</v>
      </c>
      <c r="F1866" s="57">
        <v>43.4</v>
      </c>
      <c r="G1866" s="28" t="s">
        <v>3721</v>
      </c>
      <c r="H1866" s="57">
        <v>43.4</v>
      </c>
      <c r="I1866" s="29"/>
    </row>
    <row r="1867" spans="1:9" ht="60" x14ac:dyDescent="0.25">
      <c r="A1867" s="100">
        <f t="shared" si="31"/>
        <v>1853</v>
      </c>
      <c r="B1867" s="69" t="s">
        <v>2970</v>
      </c>
      <c r="C1867" s="73"/>
      <c r="D1867" s="87" t="s">
        <v>1064</v>
      </c>
      <c r="E1867" s="68">
        <v>4</v>
      </c>
      <c r="F1867" s="57">
        <v>51.52</v>
      </c>
      <c r="G1867" s="28" t="s">
        <v>3722</v>
      </c>
      <c r="H1867" s="57">
        <v>51.52</v>
      </c>
      <c r="I1867" s="29"/>
    </row>
    <row r="1868" spans="1:9" ht="60" x14ac:dyDescent="0.25">
      <c r="A1868" s="100">
        <f t="shared" si="31"/>
        <v>1854</v>
      </c>
      <c r="B1868" s="69" t="s">
        <v>2971</v>
      </c>
      <c r="C1868" s="73"/>
      <c r="D1868" s="87" t="s">
        <v>1064</v>
      </c>
      <c r="E1868" s="68">
        <v>4</v>
      </c>
      <c r="F1868" s="57">
        <v>118.72</v>
      </c>
      <c r="G1868" s="28" t="s">
        <v>3723</v>
      </c>
      <c r="H1868" s="57">
        <v>118.72</v>
      </c>
      <c r="I1868" s="29"/>
    </row>
    <row r="1869" spans="1:9" ht="60" x14ac:dyDescent="0.25">
      <c r="A1869" s="100">
        <f t="shared" si="31"/>
        <v>1855</v>
      </c>
      <c r="B1869" s="69" t="s">
        <v>2972</v>
      </c>
      <c r="C1869" s="73"/>
      <c r="D1869" s="87" t="s">
        <v>1064</v>
      </c>
      <c r="E1869" s="68">
        <v>1</v>
      </c>
      <c r="F1869" s="57">
        <v>18.57</v>
      </c>
      <c r="G1869" s="28" t="s">
        <v>3724</v>
      </c>
      <c r="H1869" s="57">
        <v>18.57</v>
      </c>
      <c r="I1869" s="29"/>
    </row>
    <row r="1870" spans="1:9" ht="60" x14ac:dyDescent="0.25">
      <c r="A1870" s="100">
        <f t="shared" si="31"/>
        <v>1856</v>
      </c>
      <c r="B1870" s="69" t="s">
        <v>2973</v>
      </c>
      <c r="C1870" s="73"/>
      <c r="D1870" s="87" t="s">
        <v>1064</v>
      </c>
      <c r="E1870" s="68">
        <v>1</v>
      </c>
      <c r="F1870" s="57">
        <v>36.26</v>
      </c>
      <c r="G1870" s="28" t="s">
        <v>3725</v>
      </c>
      <c r="H1870" s="57">
        <v>36.26</v>
      </c>
      <c r="I1870" s="29"/>
    </row>
    <row r="1871" spans="1:9" ht="60" x14ac:dyDescent="0.25">
      <c r="A1871" s="100">
        <f t="shared" si="31"/>
        <v>1857</v>
      </c>
      <c r="B1871" s="69" t="s">
        <v>2974</v>
      </c>
      <c r="C1871" s="73"/>
      <c r="D1871" s="87" t="s">
        <v>1064</v>
      </c>
      <c r="E1871" s="68">
        <v>1</v>
      </c>
      <c r="F1871" s="57">
        <v>29.02</v>
      </c>
      <c r="G1871" s="28" t="s">
        <v>3726</v>
      </c>
      <c r="H1871" s="57">
        <v>29.02</v>
      </c>
      <c r="I1871" s="29"/>
    </row>
    <row r="1872" spans="1:9" ht="60" x14ac:dyDescent="0.25">
      <c r="A1872" s="100">
        <f t="shared" si="31"/>
        <v>1858</v>
      </c>
      <c r="B1872" s="69" t="s">
        <v>2975</v>
      </c>
      <c r="C1872" s="73"/>
      <c r="D1872" s="87" t="s">
        <v>1064</v>
      </c>
      <c r="E1872" s="68">
        <v>1</v>
      </c>
      <c r="F1872" s="57">
        <v>81</v>
      </c>
      <c r="G1872" s="28" t="s">
        <v>3727</v>
      </c>
      <c r="H1872" s="57">
        <v>81</v>
      </c>
      <c r="I1872" s="29"/>
    </row>
    <row r="1873" spans="1:9" ht="60" x14ac:dyDescent="0.25">
      <c r="A1873" s="100">
        <f t="shared" si="31"/>
        <v>1859</v>
      </c>
      <c r="B1873" s="69" t="s">
        <v>2976</v>
      </c>
      <c r="C1873" s="73"/>
      <c r="D1873" s="87" t="s">
        <v>1064</v>
      </c>
      <c r="E1873" s="68">
        <v>1</v>
      </c>
      <c r="F1873" s="57">
        <v>37.78</v>
      </c>
      <c r="G1873" s="28" t="s">
        <v>3728</v>
      </c>
      <c r="H1873" s="57">
        <v>37.78</v>
      </c>
      <c r="I1873" s="29"/>
    </row>
    <row r="1874" spans="1:9" ht="60" x14ac:dyDescent="0.25">
      <c r="A1874" s="100">
        <f t="shared" si="31"/>
        <v>1860</v>
      </c>
      <c r="B1874" s="69" t="s">
        <v>2977</v>
      </c>
      <c r="C1874" s="73"/>
      <c r="D1874" s="87" t="s">
        <v>1064</v>
      </c>
      <c r="E1874" s="68">
        <v>1</v>
      </c>
      <c r="F1874" s="57">
        <v>64.319999999999993</v>
      </c>
      <c r="G1874" s="28" t="s">
        <v>3729</v>
      </c>
      <c r="H1874" s="57">
        <v>64.319999999999993</v>
      </c>
      <c r="I1874" s="29"/>
    </row>
    <row r="1875" spans="1:9" ht="60" x14ac:dyDescent="0.25">
      <c r="A1875" s="100">
        <f t="shared" si="31"/>
        <v>1861</v>
      </c>
      <c r="B1875" s="69" t="s">
        <v>2978</v>
      </c>
      <c r="C1875" s="73"/>
      <c r="D1875" s="87" t="s">
        <v>1064</v>
      </c>
      <c r="E1875" s="68">
        <v>1</v>
      </c>
      <c r="F1875" s="57">
        <v>100.82</v>
      </c>
      <c r="G1875" s="28" t="s">
        <v>3730</v>
      </c>
      <c r="H1875" s="57">
        <v>100.82</v>
      </c>
      <c r="I1875" s="29"/>
    </row>
    <row r="1876" spans="1:9" ht="60" x14ac:dyDescent="0.25">
      <c r="A1876" s="100">
        <f t="shared" si="31"/>
        <v>1862</v>
      </c>
      <c r="B1876" s="69" t="s">
        <v>2979</v>
      </c>
      <c r="C1876" s="73"/>
      <c r="D1876" s="87" t="s">
        <v>1064</v>
      </c>
      <c r="E1876" s="68">
        <v>1</v>
      </c>
      <c r="F1876" s="57">
        <v>94.99</v>
      </c>
      <c r="G1876" s="28" t="s">
        <v>3731</v>
      </c>
      <c r="H1876" s="57">
        <v>94.99</v>
      </c>
      <c r="I1876" s="29"/>
    </row>
    <row r="1877" spans="1:9" ht="60" x14ac:dyDescent="0.25">
      <c r="A1877" s="100">
        <f t="shared" si="31"/>
        <v>1863</v>
      </c>
      <c r="B1877" s="69" t="s">
        <v>2980</v>
      </c>
      <c r="C1877" s="73"/>
      <c r="D1877" s="87" t="s">
        <v>1064</v>
      </c>
      <c r="E1877" s="68">
        <v>10</v>
      </c>
      <c r="F1877" s="57">
        <v>479</v>
      </c>
      <c r="G1877" s="28" t="s">
        <v>3732</v>
      </c>
      <c r="H1877" s="57">
        <v>479</v>
      </c>
      <c r="I1877" s="29"/>
    </row>
    <row r="1878" spans="1:9" ht="60" x14ac:dyDescent="0.25">
      <c r="A1878" s="100">
        <f t="shared" si="31"/>
        <v>1864</v>
      </c>
      <c r="B1878" s="69" t="s">
        <v>2981</v>
      </c>
      <c r="C1878" s="73"/>
      <c r="D1878" s="87" t="s">
        <v>1064</v>
      </c>
      <c r="E1878" s="68">
        <v>1</v>
      </c>
      <c r="F1878" s="57">
        <v>41.35</v>
      </c>
      <c r="G1878" s="28" t="s">
        <v>3733</v>
      </c>
      <c r="H1878" s="57">
        <v>41.35</v>
      </c>
      <c r="I1878" s="29"/>
    </row>
    <row r="1879" spans="1:9" ht="60" x14ac:dyDescent="0.25">
      <c r="A1879" s="100">
        <f t="shared" ref="A1879:A1942" si="32">A1878+1</f>
        <v>1865</v>
      </c>
      <c r="B1879" s="69" t="s">
        <v>2982</v>
      </c>
      <c r="C1879" s="73"/>
      <c r="D1879" s="87" t="s">
        <v>1064</v>
      </c>
      <c r="E1879" s="68">
        <v>15</v>
      </c>
      <c r="F1879" s="57">
        <v>1054.05</v>
      </c>
      <c r="G1879" s="28" t="s">
        <v>3734</v>
      </c>
      <c r="H1879" s="57">
        <v>1054.05</v>
      </c>
      <c r="I1879" s="29"/>
    </row>
    <row r="1880" spans="1:9" ht="60" x14ac:dyDescent="0.25">
      <c r="A1880" s="100">
        <f t="shared" si="32"/>
        <v>1866</v>
      </c>
      <c r="B1880" s="69" t="s">
        <v>2983</v>
      </c>
      <c r="C1880" s="73"/>
      <c r="D1880" s="87" t="s">
        <v>1064</v>
      </c>
      <c r="E1880" s="68">
        <v>2</v>
      </c>
      <c r="F1880" s="57">
        <v>143.41999999999999</v>
      </c>
      <c r="G1880" s="28" t="s">
        <v>3735</v>
      </c>
      <c r="H1880" s="57">
        <v>143.41999999999999</v>
      </c>
      <c r="I1880" s="29"/>
    </row>
    <row r="1881" spans="1:9" ht="60" x14ac:dyDescent="0.25">
      <c r="A1881" s="100">
        <f t="shared" si="32"/>
        <v>1867</v>
      </c>
      <c r="B1881" s="69" t="s">
        <v>2984</v>
      </c>
      <c r="C1881" s="73"/>
      <c r="D1881" s="87" t="s">
        <v>1064</v>
      </c>
      <c r="E1881" s="68">
        <v>1</v>
      </c>
      <c r="F1881" s="57">
        <v>85.12</v>
      </c>
      <c r="G1881" s="28" t="s">
        <v>3736</v>
      </c>
      <c r="H1881" s="57">
        <v>85.12</v>
      </c>
      <c r="I1881" s="29"/>
    </row>
    <row r="1882" spans="1:9" ht="60" x14ac:dyDescent="0.25">
      <c r="A1882" s="100">
        <f t="shared" si="32"/>
        <v>1868</v>
      </c>
      <c r="B1882" s="69" t="s">
        <v>2985</v>
      </c>
      <c r="C1882" s="73"/>
      <c r="D1882" s="87" t="s">
        <v>1064</v>
      </c>
      <c r="E1882" s="68">
        <v>1</v>
      </c>
      <c r="F1882" s="57">
        <v>94.99</v>
      </c>
      <c r="G1882" s="28" t="s">
        <v>3737</v>
      </c>
      <c r="H1882" s="57">
        <v>94.99</v>
      </c>
      <c r="I1882" s="29"/>
    </row>
    <row r="1883" spans="1:9" ht="60" x14ac:dyDescent="0.25">
      <c r="A1883" s="100">
        <f t="shared" si="32"/>
        <v>1869</v>
      </c>
      <c r="B1883" s="69" t="s">
        <v>2986</v>
      </c>
      <c r="C1883" s="73"/>
      <c r="D1883" s="87" t="s">
        <v>1064</v>
      </c>
      <c r="E1883" s="68">
        <v>2</v>
      </c>
      <c r="F1883" s="57">
        <v>107.6</v>
      </c>
      <c r="G1883" s="28" t="s">
        <v>3738</v>
      </c>
      <c r="H1883" s="57">
        <v>107.6</v>
      </c>
      <c r="I1883" s="29"/>
    </row>
    <row r="1884" spans="1:9" ht="60" x14ac:dyDescent="0.25">
      <c r="A1884" s="100">
        <f t="shared" si="32"/>
        <v>1870</v>
      </c>
      <c r="B1884" s="69" t="s">
        <v>2987</v>
      </c>
      <c r="C1884" s="73"/>
      <c r="D1884" s="87" t="s">
        <v>1064</v>
      </c>
      <c r="E1884" s="68">
        <v>2</v>
      </c>
      <c r="F1884" s="57">
        <v>131.91999999999999</v>
      </c>
      <c r="G1884" s="28" t="s">
        <v>3739</v>
      </c>
      <c r="H1884" s="57">
        <v>131.91999999999999</v>
      </c>
      <c r="I1884" s="29"/>
    </row>
    <row r="1885" spans="1:9" ht="60" x14ac:dyDescent="0.25">
      <c r="A1885" s="100">
        <f t="shared" si="32"/>
        <v>1871</v>
      </c>
      <c r="B1885" s="69" t="s">
        <v>2988</v>
      </c>
      <c r="C1885" s="73"/>
      <c r="D1885" s="87" t="s">
        <v>1064</v>
      </c>
      <c r="E1885" s="68">
        <v>1</v>
      </c>
      <c r="F1885" s="57">
        <v>43.07</v>
      </c>
      <c r="G1885" s="28" t="s">
        <v>3740</v>
      </c>
      <c r="H1885" s="57">
        <v>43.07</v>
      </c>
      <c r="I1885" s="29"/>
    </row>
    <row r="1886" spans="1:9" ht="60" x14ac:dyDescent="0.25">
      <c r="A1886" s="100">
        <f t="shared" si="32"/>
        <v>1872</v>
      </c>
      <c r="B1886" s="69" t="s">
        <v>2989</v>
      </c>
      <c r="C1886" s="73"/>
      <c r="D1886" s="87" t="s">
        <v>1064</v>
      </c>
      <c r="E1886" s="68">
        <v>1</v>
      </c>
      <c r="F1886" s="57">
        <v>53.2</v>
      </c>
      <c r="G1886" s="28" t="s">
        <v>3741</v>
      </c>
      <c r="H1886" s="57">
        <v>53.2</v>
      </c>
      <c r="I1886" s="29"/>
    </row>
    <row r="1887" spans="1:9" ht="60" x14ac:dyDescent="0.25">
      <c r="A1887" s="100">
        <f t="shared" si="32"/>
        <v>1873</v>
      </c>
      <c r="B1887" s="69" t="s">
        <v>2990</v>
      </c>
      <c r="C1887" s="73"/>
      <c r="D1887" s="87" t="s">
        <v>1064</v>
      </c>
      <c r="E1887" s="68">
        <v>1</v>
      </c>
      <c r="F1887" s="57">
        <v>53.23</v>
      </c>
      <c r="G1887" s="28" t="s">
        <v>3742</v>
      </c>
      <c r="H1887" s="57">
        <v>53.23</v>
      </c>
      <c r="I1887" s="29"/>
    </row>
    <row r="1888" spans="1:9" ht="60" x14ac:dyDescent="0.25">
      <c r="A1888" s="100">
        <f t="shared" si="32"/>
        <v>1874</v>
      </c>
      <c r="B1888" s="69" t="s">
        <v>2991</v>
      </c>
      <c r="C1888" s="73"/>
      <c r="D1888" s="87" t="s">
        <v>1064</v>
      </c>
      <c r="E1888" s="68">
        <v>12</v>
      </c>
      <c r="F1888" s="57">
        <v>251.28</v>
      </c>
      <c r="G1888" s="28" t="s">
        <v>3743</v>
      </c>
      <c r="H1888" s="57">
        <v>251.28</v>
      </c>
      <c r="I1888" s="29"/>
    </row>
    <row r="1889" spans="1:9" ht="60" x14ac:dyDescent="0.25">
      <c r="A1889" s="100">
        <f t="shared" si="32"/>
        <v>1875</v>
      </c>
      <c r="B1889" s="69" t="s">
        <v>2992</v>
      </c>
      <c r="C1889" s="73"/>
      <c r="D1889" s="87" t="s">
        <v>1064</v>
      </c>
      <c r="E1889" s="68">
        <v>47</v>
      </c>
      <c r="F1889" s="57">
        <v>1267.1199999999999</v>
      </c>
      <c r="G1889" s="28" t="s">
        <v>3744</v>
      </c>
      <c r="H1889" s="57">
        <v>1267.1199999999999</v>
      </c>
      <c r="I1889" s="29"/>
    </row>
    <row r="1890" spans="1:9" ht="60" x14ac:dyDescent="0.25">
      <c r="A1890" s="100">
        <f t="shared" si="32"/>
        <v>1876</v>
      </c>
      <c r="B1890" s="69" t="s">
        <v>2993</v>
      </c>
      <c r="C1890" s="73"/>
      <c r="D1890" s="87" t="s">
        <v>1064</v>
      </c>
      <c r="E1890" s="68">
        <v>3</v>
      </c>
      <c r="F1890" s="57">
        <v>966</v>
      </c>
      <c r="G1890" s="28" t="s">
        <v>3745</v>
      </c>
      <c r="H1890" s="57">
        <v>966</v>
      </c>
      <c r="I1890" s="29"/>
    </row>
    <row r="1891" spans="1:9" ht="60" x14ac:dyDescent="0.25">
      <c r="A1891" s="100">
        <f t="shared" si="32"/>
        <v>1877</v>
      </c>
      <c r="B1891" s="69" t="s">
        <v>2994</v>
      </c>
      <c r="C1891" s="73"/>
      <c r="D1891" s="87" t="s">
        <v>1064</v>
      </c>
      <c r="E1891" s="68">
        <v>4</v>
      </c>
      <c r="F1891" s="57">
        <v>122.24</v>
      </c>
      <c r="G1891" s="28" t="s">
        <v>3746</v>
      </c>
      <c r="H1891" s="57">
        <v>122.24</v>
      </c>
      <c r="I1891" s="29"/>
    </row>
    <row r="1892" spans="1:9" ht="60" x14ac:dyDescent="0.25">
      <c r="A1892" s="100">
        <f t="shared" si="32"/>
        <v>1878</v>
      </c>
      <c r="B1892" s="69" t="s">
        <v>2995</v>
      </c>
      <c r="C1892" s="73"/>
      <c r="D1892" s="87" t="s">
        <v>1064</v>
      </c>
      <c r="E1892" s="68">
        <v>5</v>
      </c>
      <c r="F1892" s="57">
        <v>238.3</v>
      </c>
      <c r="G1892" s="28" t="s">
        <v>3747</v>
      </c>
      <c r="H1892" s="57">
        <v>238.3</v>
      </c>
      <c r="I1892" s="29"/>
    </row>
    <row r="1893" spans="1:9" ht="60" x14ac:dyDescent="0.25">
      <c r="A1893" s="100">
        <f t="shared" si="32"/>
        <v>1879</v>
      </c>
      <c r="B1893" s="69" t="s">
        <v>2996</v>
      </c>
      <c r="C1893" s="73"/>
      <c r="D1893" s="87" t="s">
        <v>1064</v>
      </c>
      <c r="E1893" s="68">
        <v>1</v>
      </c>
      <c r="F1893" s="57">
        <v>44.07</v>
      </c>
      <c r="G1893" s="28" t="s">
        <v>3748</v>
      </c>
      <c r="H1893" s="57">
        <v>44.07</v>
      </c>
      <c r="I1893" s="29"/>
    </row>
    <row r="1894" spans="1:9" ht="60" x14ac:dyDescent="0.25">
      <c r="A1894" s="100">
        <f t="shared" si="32"/>
        <v>1880</v>
      </c>
      <c r="B1894" s="69" t="s">
        <v>2997</v>
      </c>
      <c r="C1894" s="73"/>
      <c r="D1894" s="87" t="s">
        <v>1064</v>
      </c>
      <c r="E1894" s="68">
        <v>1</v>
      </c>
      <c r="F1894" s="57">
        <v>41.5</v>
      </c>
      <c r="G1894" s="28" t="s">
        <v>3749</v>
      </c>
      <c r="H1894" s="57">
        <v>41.5</v>
      </c>
      <c r="I1894" s="29"/>
    </row>
    <row r="1895" spans="1:9" ht="60" x14ac:dyDescent="0.25">
      <c r="A1895" s="100">
        <f t="shared" si="32"/>
        <v>1881</v>
      </c>
      <c r="B1895" s="69" t="s">
        <v>2998</v>
      </c>
      <c r="C1895" s="73"/>
      <c r="D1895" s="87" t="s">
        <v>1064</v>
      </c>
      <c r="E1895" s="68">
        <v>1</v>
      </c>
      <c r="F1895" s="57">
        <v>102.88</v>
      </c>
      <c r="G1895" s="28" t="s">
        <v>3750</v>
      </c>
      <c r="H1895" s="57">
        <v>102.88</v>
      </c>
      <c r="I1895" s="29"/>
    </row>
    <row r="1896" spans="1:9" ht="60" x14ac:dyDescent="0.25">
      <c r="A1896" s="100">
        <f t="shared" si="32"/>
        <v>1882</v>
      </c>
      <c r="B1896" s="69" t="s">
        <v>2999</v>
      </c>
      <c r="C1896" s="73"/>
      <c r="D1896" s="87" t="s">
        <v>1064</v>
      </c>
      <c r="E1896" s="68">
        <v>5</v>
      </c>
      <c r="F1896" s="57">
        <v>170.85</v>
      </c>
      <c r="G1896" s="28" t="s">
        <v>3751</v>
      </c>
      <c r="H1896" s="57">
        <v>170.85</v>
      </c>
      <c r="I1896" s="29"/>
    </row>
    <row r="1897" spans="1:9" ht="60" x14ac:dyDescent="0.25">
      <c r="A1897" s="100">
        <f t="shared" si="32"/>
        <v>1883</v>
      </c>
      <c r="B1897" s="69" t="s">
        <v>3000</v>
      </c>
      <c r="C1897" s="73"/>
      <c r="D1897" s="87" t="s">
        <v>1064</v>
      </c>
      <c r="E1897" s="68">
        <v>3</v>
      </c>
      <c r="F1897" s="57">
        <v>165.15</v>
      </c>
      <c r="G1897" s="28" t="s">
        <v>3752</v>
      </c>
      <c r="H1897" s="57">
        <v>165.15</v>
      </c>
      <c r="I1897" s="29"/>
    </row>
    <row r="1898" spans="1:9" ht="60" x14ac:dyDescent="0.25">
      <c r="A1898" s="100">
        <f t="shared" si="32"/>
        <v>1884</v>
      </c>
      <c r="B1898" s="69" t="s">
        <v>3001</v>
      </c>
      <c r="C1898" s="73"/>
      <c r="D1898" s="87" t="s">
        <v>1060</v>
      </c>
      <c r="E1898" s="70">
        <v>7.2</v>
      </c>
      <c r="F1898" s="57">
        <v>212.98</v>
      </c>
      <c r="G1898" s="28" t="s">
        <v>3753</v>
      </c>
      <c r="H1898" s="57">
        <v>212.98</v>
      </c>
      <c r="I1898" s="29"/>
    </row>
    <row r="1899" spans="1:9" ht="60" x14ac:dyDescent="0.25">
      <c r="A1899" s="100">
        <f t="shared" si="32"/>
        <v>1885</v>
      </c>
      <c r="B1899" s="69" t="s">
        <v>3002</v>
      </c>
      <c r="C1899" s="73"/>
      <c r="D1899" s="87" t="s">
        <v>1064</v>
      </c>
      <c r="E1899" s="68">
        <v>3</v>
      </c>
      <c r="F1899" s="57">
        <v>198.21</v>
      </c>
      <c r="G1899" s="28" t="s">
        <v>3754</v>
      </c>
      <c r="H1899" s="57">
        <v>198.21</v>
      </c>
      <c r="I1899" s="29"/>
    </row>
    <row r="1900" spans="1:9" ht="60" x14ac:dyDescent="0.25">
      <c r="A1900" s="100">
        <f t="shared" si="32"/>
        <v>1886</v>
      </c>
      <c r="B1900" s="69" t="s">
        <v>3003</v>
      </c>
      <c r="C1900" s="73"/>
      <c r="D1900" s="87" t="s">
        <v>1064</v>
      </c>
      <c r="E1900" s="68">
        <v>3</v>
      </c>
      <c r="F1900" s="57">
        <v>11.49</v>
      </c>
      <c r="G1900" s="28" t="s">
        <v>3755</v>
      </c>
      <c r="H1900" s="57">
        <v>11.49</v>
      </c>
      <c r="I1900" s="29"/>
    </row>
    <row r="1901" spans="1:9" ht="60" x14ac:dyDescent="0.25">
      <c r="A1901" s="100">
        <f t="shared" si="32"/>
        <v>1887</v>
      </c>
      <c r="B1901" s="69" t="s">
        <v>3004</v>
      </c>
      <c r="C1901" s="73"/>
      <c r="D1901" s="87" t="s">
        <v>1064</v>
      </c>
      <c r="E1901" s="68">
        <v>1</v>
      </c>
      <c r="F1901" s="57">
        <v>0</v>
      </c>
      <c r="G1901" s="28" t="s">
        <v>3756</v>
      </c>
      <c r="H1901" s="57">
        <v>0</v>
      </c>
      <c r="I1901" s="29"/>
    </row>
    <row r="1902" spans="1:9" ht="60" x14ac:dyDescent="0.25">
      <c r="A1902" s="100">
        <f t="shared" si="32"/>
        <v>1888</v>
      </c>
      <c r="B1902" s="69" t="s">
        <v>3005</v>
      </c>
      <c r="C1902" s="73"/>
      <c r="D1902" s="87" t="s">
        <v>1064</v>
      </c>
      <c r="E1902" s="68">
        <v>1</v>
      </c>
      <c r="F1902" s="57">
        <v>0</v>
      </c>
      <c r="G1902" s="28" t="s">
        <v>3757</v>
      </c>
      <c r="H1902" s="57">
        <v>0</v>
      </c>
      <c r="I1902" s="29"/>
    </row>
    <row r="1903" spans="1:9" ht="60" x14ac:dyDescent="0.25">
      <c r="A1903" s="100">
        <f t="shared" si="32"/>
        <v>1889</v>
      </c>
      <c r="B1903" s="69" t="s">
        <v>3006</v>
      </c>
      <c r="C1903" s="73"/>
      <c r="D1903" s="87" t="s">
        <v>1064</v>
      </c>
      <c r="E1903" s="68">
        <v>2</v>
      </c>
      <c r="F1903" s="57">
        <v>126</v>
      </c>
      <c r="G1903" s="28" t="s">
        <v>3758</v>
      </c>
      <c r="H1903" s="57">
        <v>126</v>
      </c>
      <c r="I1903" s="29"/>
    </row>
    <row r="1904" spans="1:9" ht="60" x14ac:dyDescent="0.25">
      <c r="A1904" s="100">
        <f t="shared" si="32"/>
        <v>1890</v>
      </c>
      <c r="B1904" s="69" t="s">
        <v>3007</v>
      </c>
      <c r="C1904" s="73"/>
      <c r="D1904" s="87" t="s">
        <v>1064</v>
      </c>
      <c r="E1904" s="68">
        <v>1</v>
      </c>
      <c r="F1904" s="57">
        <v>76.17</v>
      </c>
      <c r="G1904" s="28" t="s">
        <v>3759</v>
      </c>
      <c r="H1904" s="57">
        <v>76.17</v>
      </c>
      <c r="I1904" s="29"/>
    </row>
    <row r="1905" spans="1:9" ht="60" x14ac:dyDescent="0.25">
      <c r="A1905" s="100">
        <f t="shared" si="32"/>
        <v>1891</v>
      </c>
      <c r="B1905" s="69" t="s">
        <v>3008</v>
      </c>
      <c r="C1905" s="73"/>
      <c r="D1905" s="87" t="s">
        <v>1064</v>
      </c>
      <c r="E1905" s="68">
        <v>1</v>
      </c>
      <c r="F1905" s="57">
        <v>34.18</v>
      </c>
      <c r="G1905" s="28" t="s">
        <v>3760</v>
      </c>
      <c r="H1905" s="57">
        <v>34.18</v>
      </c>
      <c r="I1905" s="29"/>
    </row>
    <row r="1906" spans="1:9" ht="60" x14ac:dyDescent="0.25">
      <c r="A1906" s="100">
        <f t="shared" si="32"/>
        <v>1892</v>
      </c>
      <c r="B1906" s="69" t="s">
        <v>3009</v>
      </c>
      <c r="C1906" s="73"/>
      <c r="D1906" s="87" t="s">
        <v>1064</v>
      </c>
      <c r="E1906" s="68">
        <v>2</v>
      </c>
      <c r="F1906" s="57">
        <v>69.239999999999995</v>
      </c>
      <c r="G1906" s="28" t="s">
        <v>3761</v>
      </c>
      <c r="H1906" s="57">
        <v>69.239999999999995</v>
      </c>
      <c r="I1906" s="29"/>
    </row>
    <row r="1907" spans="1:9" ht="60" x14ac:dyDescent="0.25">
      <c r="A1907" s="100">
        <f t="shared" si="32"/>
        <v>1893</v>
      </c>
      <c r="B1907" s="69" t="s">
        <v>3010</v>
      </c>
      <c r="C1907" s="73"/>
      <c r="D1907" s="87" t="s">
        <v>1064</v>
      </c>
      <c r="E1907" s="68">
        <v>2</v>
      </c>
      <c r="F1907" s="57">
        <v>0</v>
      </c>
      <c r="G1907" s="28" t="s">
        <v>3762</v>
      </c>
      <c r="H1907" s="57">
        <v>0</v>
      </c>
      <c r="I1907" s="29"/>
    </row>
    <row r="1908" spans="1:9" ht="60" x14ac:dyDescent="0.25">
      <c r="A1908" s="100">
        <f t="shared" si="32"/>
        <v>1894</v>
      </c>
      <c r="B1908" s="69" t="s">
        <v>3011</v>
      </c>
      <c r="C1908" s="73"/>
      <c r="D1908" s="87" t="s">
        <v>1064</v>
      </c>
      <c r="E1908" s="68">
        <v>4</v>
      </c>
      <c r="F1908" s="57">
        <v>208.16</v>
      </c>
      <c r="G1908" s="28" t="s">
        <v>3763</v>
      </c>
      <c r="H1908" s="57">
        <v>208.16</v>
      </c>
      <c r="I1908" s="29"/>
    </row>
    <row r="1909" spans="1:9" ht="60" x14ac:dyDescent="0.25">
      <c r="A1909" s="100">
        <f t="shared" si="32"/>
        <v>1895</v>
      </c>
      <c r="B1909" s="69" t="s">
        <v>3012</v>
      </c>
      <c r="C1909" s="73"/>
      <c r="D1909" s="87" t="s">
        <v>3079</v>
      </c>
      <c r="E1909" s="68">
        <v>1</v>
      </c>
      <c r="F1909" s="57">
        <v>8.86</v>
      </c>
      <c r="G1909" s="28" t="s">
        <v>3764</v>
      </c>
      <c r="H1909" s="57">
        <v>8.86</v>
      </c>
      <c r="I1909" s="29"/>
    </row>
    <row r="1910" spans="1:9" ht="60" x14ac:dyDescent="0.25">
      <c r="A1910" s="100">
        <f t="shared" si="32"/>
        <v>1896</v>
      </c>
      <c r="B1910" s="69" t="s">
        <v>3013</v>
      </c>
      <c r="C1910" s="73"/>
      <c r="D1910" s="87" t="s">
        <v>1064</v>
      </c>
      <c r="E1910" s="68">
        <v>1</v>
      </c>
      <c r="F1910" s="57">
        <v>11.06</v>
      </c>
      <c r="G1910" s="28" t="s">
        <v>3765</v>
      </c>
      <c r="H1910" s="57">
        <v>11.06</v>
      </c>
      <c r="I1910" s="29"/>
    </row>
    <row r="1911" spans="1:9" ht="60" x14ac:dyDescent="0.25">
      <c r="A1911" s="100">
        <f t="shared" si="32"/>
        <v>1897</v>
      </c>
      <c r="B1911" s="69" t="s">
        <v>3014</v>
      </c>
      <c r="C1911" s="73"/>
      <c r="D1911" s="87" t="s">
        <v>1064</v>
      </c>
      <c r="E1911" s="68">
        <v>2</v>
      </c>
      <c r="F1911" s="57">
        <v>0.02</v>
      </c>
      <c r="G1911" s="28" t="s">
        <v>3766</v>
      </c>
      <c r="H1911" s="57">
        <v>0.02</v>
      </c>
      <c r="I1911" s="29"/>
    </row>
    <row r="1912" spans="1:9" ht="60" x14ac:dyDescent="0.25">
      <c r="A1912" s="100">
        <f t="shared" si="32"/>
        <v>1898</v>
      </c>
      <c r="B1912" s="69" t="s">
        <v>3015</v>
      </c>
      <c r="C1912" s="73"/>
      <c r="D1912" s="87" t="s">
        <v>1064</v>
      </c>
      <c r="E1912" s="68">
        <v>3</v>
      </c>
      <c r="F1912" s="57">
        <v>0</v>
      </c>
      <c r="G1912" s="28" t="s">
        <v>3767</v>
      </c>
      <c r="H1912" s="57">
        <v>0</v>
      </c>
      <c r="I1912" s="29"/>
    </row>
    <row r="1913" spans="1:9" ht="60" x14ac:dyDescent="0.25">
      <c r="A1913" s="100">
        <f t="shared" si="32"/>
        <v>1899</v>
      </c>
      <c r="B1913" s="69" t="s">
        <v>3016</v>
      </c>
      <c r="C1913" s="73"/>
      <c r="D1913" s="87" t="s">
        <v>3076</v>
      </c>
      <c r="E1913" s="68">
        <v>7</v>
      </c>
      <c r="F1913" s="57">
        <v>4.2699999999999996</v>
      </c>
      <c r="G1913" s="28" t="s">
        <v>3768</v>
      </c>
      <c r="H1913" s="57">
        <v>4.2699999999999996</v>
      </c>
      <c r="I1913" s="29"/>
    </row>
    <row r="1914" spans="1:9" ht="60" x14ac:dyDescent="0.25">
      <c r="A1914" s="100">
        <f t="shared" si="32"/>
        <v>1900</v>
      </c>
      <c r="B1914" s="69" t="s">
        <v>3017</v>
      </c>
      <c r="C1914" s="73"/>
      <c r="D1914" s="87" t="s">
        <v>848</v>
      </c>
      <c r="E1914" s="68">
        <v>1</v>
      </c>
      <c r="F1914" s="57">
        <v>5.62</v>
      </c>
      <c r="G1914" s="28" t="s">
        <v>3769</v>
      </c>
      <c r="H1914" s="57">
        <v>5.62</v>
      </c>
      <c r="I1914" s="29"/>
    </row>
    <row r="1915" spans="1:9" ht="60" x14ac:dyDescent="0.25">
      <c r="A1915" s="100">
        <f t="shared" si="32"/>
        <v>1901</v>
      </c>
      <c r="B1915" s="69" t="s">
        <v>3018</v>
      </c>
      <c r="C1915" s="73"/>
      <c r="D1915" s="87" t="s">
        <v>850</v>
      </c>
      <c r="E1915" s="70">
        <v>19.5</v>
      </c>
      <c r="F1915" s="57">
        <v>46.41</v>
      </c>
      <c r="G1915" s="28" t="s">
        <v>3770</v>
      </c>
      <c r="H1915" s="57">
        <v>46.41</v>
      </c>
      <c r="I1915" s="29"/>
    </row>
    <row r="1916" spans="1:9" ht="60" x14ac:dyDescent="0.25">
      <c r="A1916" s="100">
        <f t="shared" si="32"/>
        <v>1902</v>
      </c>
      <c r="B1916" s="69" t="s">
        <v>3019</v>
      </c>
      <c r="C1916" s="73"/>
      <c r="D1916" s="87" t="s">
        <v>1064</v>
      </c>
      <c r="E1916" s="68">
        <v>1</v>
      </c>
      <c r="F1916" s="57">
        <v>1.35</v>
      </c>
      <c r="G1916" s="28" t="s">
        <v>3771</v>
      </c>
      <c r="H1916" s="57">
        <v>1.35</v>
      </c>
      <c r="I1916" s="29"/>
    </row>
    <row r="1917" spans="1:9" ht="60" x14ac:dyDescent="0.25">
      <c r="A1917" s="100">
        <f t="shared" si="32"/>
        <v>1903</v>
      </c>
      <c r="B1917" s="69" t="s">
        <v>3020</v>
      </c>
      <c r="C1917" s="73"/>
      <c r="D1917" s="87" t="s">
        <v>1064</v>
      </c>
      <c r="E1917" s="68">
        <v>2</v>
      </c>
      <c r="F1917" s="57">
        <v>1.18</v>
      </c>
      <c r="G1917" s="28" t="s">
        <v>3772</v>
      </c>
      <c r="H1917" s="57">
        <v>1.18</v>
      </c>
      <c r="I1917" s="29"/>
    </row>
    <row r="1918" spans="1:9" ht="60" x14ac:dyDescent="0.25">
      <c r="A1918" s="100">
        <f t="shared" si="32"/>
        <v>1904</v>
      </c>
      <c r="B1918" s="69" t="s">
        <v>3021</v>
      </c>
      <c r="C1918" s="73"/>
      <c r="D1918" s="87" t="s">
        <v>1064</v>
      </c>
      <c r="E1918" s="68">
        <v>1</v>
      </c>
      <c r="F1918" s="57">
        <v>0.89</v>
      </c>
      <c r="G1918" s="28" t="s">
        <v>3773</v>
      </c>
      <c r="H1918" s="57">
        <v>0.89</v>
      </c>
      <c r="I1918" s="29"/>
    </row>
    <row r="1919" spans="1:9" ht="60" x14ac:dyDescent="0.25">
      <c r="A1919" s="100">
        <f t="shared" si="32"/>
        <v>1905</v>
      </c>
      <c r="B1919" s="69" t="s">
        <v>3022</v>
      </c>
      <c r="C1919" s="73"/>
      <c r="D1919" s="87" t="s">
        <v>1064</v>
      </c>
      <c r="E1919" s="68">
        <v>1</v>
      </c>
      <c r="F1919" s="57">
        <v>1</v>
      </c>
      <c r="G1919" s="28" t="s">
        <v>3774</v>
      </c>
      <c r="H1919" s="57">
        <v>1</v>
      </c>
      <c r="I1919" s="29"/>
    </row>
    <row r="1920" spans="1:9" ht="60" x14ac:dyDescent="0.25">
      <c r="A1920" s="100">
        <f t="shared" si="32"/>
        <v>1906</v>
      </c>
      <c r="B1920" s="69" t="s">
        <v>3023</v>
      </c>
      <c r="C1920" s="73"/>
      <c r="D1920" s="87" t="s">
        <v>1064</v>
      </c>
      <c r="E1920" s="68">
        <v>2</v>
      </c>
      <c r="F1920" s="57">
        <v>2.1800000000000002</v>
      </c>
      <c r="G1920" s="28" t="s">
        <v>3775</v>
      </c>
      <c r="H1920" s="57">
        <v>2.1800000000000002</v>
      </c>
      <c r="I1920" s="29"/>
    </row>
    <row r="1921" spans="1:9" ht="60" x14ac:dyDescent="0.25">
      <c r="A1921" s="100">
        <f t="shared" si="32"/>
        <v>1907</v>
      </c>
      <c r="B1921" s="69" t="s">
        <v>3024</v>
      </c>
      <c r="C1921" s="73"/>
      <c r="D1921" s="87" t="s">
        <v>1064</v>
      </c>
      <c r="E1921" s="68">
        <v>1</v>
      </c>
      <c r="F1921" s="57">
        <v>1.59</v>
      </c>
      <c r="G1921" s="28" t="s">
        <v>3776</v>
      </c>
      <c r="H1921" s="57">
        <v>1.59</v>
      </c>
      <c r="I1921" s="29"/>
    </row>
    <row r="1922" spans="1:9" ht="60" x14ac:dyDescent="0.25">
      <c r="A1922" s="100">
        <f t="shared" si="32"/>
        <v>1908</v>
      </c>
      <c r="B1922" s="69" t="s">
        <v>3025</v>
      </c>
      <c r="C1922" s="73"/>
      <c r="D1922" s="87" t="s">
        <v>1064</v>
      </c>
      <c r="E1922" s="68">
        <v>1</v>
      </c>
      <c r="F1922" s="57">
        <v>2.25</v>
      </c>
      <c r="G1922" s="28" t="s">
        <v>3777</v>
      </c>
      <c r="H1922" s="57">
        <v>2.25</v>
      </c>
      <c r="I1922" s="29"/>
    </row>
    <row r="1923" spans="1:9" ht="60" x14ac:dyDescent="0.25">
      <c r="A1923" s="100">
        <f t="shared" si="32"/>
        <v>1909</v>
      </c>
      <c r="B1923" s="69" t="s">
        <v>3026</v>
      </c>
      <c r="C1923" s="73"/>
      <c r="D1923" s="87" t="s">
        <v>1064</v>
      </c>
      <c r="E1923" s="68">
        <v>1</v>
      </c>
      <c r="F1923" s="57">
        <v>0.05</v>
      </c>
      <c r="G1923" s="28" t="s">
        <v>3778</v>
      </c>
      <c r="H1923" s="57">
        <v>0.05</v>
      </c>
      <c r="I1923" s="29"/>
    </row>
    <row r="1924" spans="1:9" ht="60" x14ac:dyDescent="0.25">
      <c r="A1924" s="100">
        <f t="shared" si="32"/>
        <v>1910</v>
      </c>
      <c r="B1924" s="69" t="s">
        <v>3027</v>
      </c>
      <c r="C1924" s="73"/>
      <c r="D1924" s="87" t="s">
        <v>1064</v>
      </c>
      <c r="E1924" s="68">
        <v>1</v>
      </c>
      <c r="F1924" s="57">
        <v>0.05</v>
      </c>
      <c r="G1924" s="28" t="s">
        <v>3779</v>
      </c>
      <c r="H1924" s="57">
        <v>0.05</v>
      </c>
      <c r="I1924" s="29"/>
    </row>
    <row r="1925" spans="1:9" ht="60" x14ac:dyDescent="0.25">
      <c r="A1925" s="100">
        <f t="shared" si="32"/>
        <v>1911</v>
      </c>
      <c r="B1925" s="69" t="s">
        <v>3028</v>
      </c>
      <c r="C1925" s="73"/>
      <c r="D1925" s="87" t="s">
        <v>1064</v>
      </c>
      <c r="E1925" s="68">
        <v>1</v>
      </c>
      <c r="F1925" s="57">
        <v>254.5</v>
      </c>
      <c r="G1925" s="28" t="s">
        <v>3780</v>
      </c>
      <c r="H1925" s="57">
        <v>254.5</v>
      </c>
      <c r="I1925" s="29"/>
    </row>
    <row r="1926" spans="1:9" ht="60" x14ac:dyDescent="0.25">
      <c r="A1926" s="100">
        <f t="shared" si="32"/>
        <v>1912</v>
      </c>
      <c r="B1926" s="69" t="s">
        <v>3029</v>
      </c>
      <c r="C1926" s="73"/>
      <c r="D1926" s="87" t="s">
        <v>1064</v>
      </c>
      <c r="E1926" s="68">
        <v>1</v>
      </c>
      <c r="F1926" s="57">
        <v>0.05</v>
      </c>
      <c r="G1926" s="28" t="s">
        <v>3781</v>
      </c>
      <c r="H1926" s="57">
        <v>0.05</v>
      </c>
      <c r="I1926" s="29"/>
    </row>
    <row r="1927" spans="1:9" ht="60" x14ac:dyDescent="0.25">
      <c r="A1927" s="100">
        <f t="shared" si="32"/>
        <v>1913</v>
      </c>
      <c r="B1927" s="69" t="s">
        <v>3030</v>
      </c>
      <c r="C1927" s="73"/>
      <c r="D1927" s="87" t="s">
        <v>1064</v>
      </c>
      <c r="E1927" s="68">
        <v>1</v>
      </c>
      <c r="F1927" s="57">
        <v>0.05</v>
      </c>
      <c r="G1927" s="28" t="s">
        <v>3782</v>
      </c>
      <c r="H1927" s="57">
        <v>0.05</v>
      </c>
      <c r="I1927" s="29"/>
    </row>
    <row r="1928" spans="1:9" ht="60" x14ac:dyDescent="0.25">
      <c r="A1928" s="100">
        <f t="shared" si="32"/>
        <v>1914</v>
      </c>
      <c r="B1928" s="69" t="s">
        <v>3031</v>
      </c>
      <c r="C1928" s="73"/>
      <c r="D1928" s="87" t="s">
        <v>1064</v>
      </c>
      <c r="E1928" s="68">
        <v>1</v>
      </c>
      <c r="F1928" s="57">
        <v>8.19</v>
      </c>
      <c r="G1928" s="28" t="s">
        <v>3783</v>
      </c>
      <c r="H1928" s="57">
        <v>8.19</v>
      </c>
      <c r="I1928" s="29"/>
    </row>
    <row r="1929" spans="1:9" ht="60" x14ac:dyDescent="0.25">
      <c r="A1929" s="100">
        <f t="shared" si="32"/>
        <v>1915</v>
      </c>
      <c r="B1929" s="69" t="s">
        <v>3032</v>
      </c>
      <c r="C1929" s="73"/>
      <c r="D1929" s="87" t="s">
        <v>1064</v>
      </c>
      <c r="E1929" s="68">
        <v>1</v>
      </c>
      <c r="F1929" s="57">
        <v>14.87</v>
      </c>
      <c r="G1929" s="28" t="s">
        <v>3784</v>
      </c>
      <c r="H1929" s="57">
        <v>14.87</v>
      </c>
      <c r="I1929" s="29"/>
    </row>
    <row r="1930" spans="1:9" ht="60" x14ac:dyDescent="0.25">
      <c r="A1930" s="100">
        <f t="shared" si="32"/>
        <v>1916</v>
      </c>
      <c r="B1930" s="69" t="s">
        <v>3033</v>
      </c>
      <c r="C1930" s="73"/>
      <c r="D1930" s="87" t="s">
        <v>1064</v>
      </c>
      <c r="E1930" s="68">
        <v>2</v>
      </c>
      <c r="F1930" s="57">
        <v>9.16</v>
      </c>
      <c r="G1930" s="28" t="s">
        <v>3785</v>
      </c>
      <c r="H1930" s="57">
        <v>9.16</v>
      </c>
      <c r="I1930" s="29"/>
    </row>
    <row r="1931" spans="1:9" ht="60" x14ac:dyDescent="0.25">
      <c r="A1931" s="100">
        <f t="shared" si="32"/>
        <v>1917</v>
      </c>
      <c r="B1931" s="69" t="s">
        <v>3034</v>
      </c>
      <c r="C1931" s="73"/>
      <c r="D1931" s="87" t="s">
        <v>1064</v>
      </c>
      <c r="E1931" s="68">
        <v>1</v>
      </c>
      <c r="F1931" s="57">
        <v>7.25</v>
      </c>
      <c r="G1931" s="28" t="s">
        <v>3786</v>
      </c>
      <c r="H1931" s="57">
        <v>7.25</v>
      </c>
      <c r="I1931" s="29"/>
    </row>
    <row r="1932" spans="1:9" ht="60" x14ac:dyDescent="0.25">
      <c r="A1932" s="100">
        <f t="shared" si="32"/>
        <v>1918</v>
      </c>
      <c r="B1932" s="69" t="s">
        <v>3035</v>
      </c>
      <c r="C1932" s="73"/>
      <c r="D1932" s="87" t="s">
        <v>1064</v>
      </c>
      <c r="E1932" s="68">
        <v>8</v>
      </c>
      <c r="F1932" s="57">
        <v>18.079999999999998</v>
      </c>
      <c r="G1932" s="28" t="s">
        <v>3787</v>
      </c>
      <c r="H1932" s="57">
        <v>18.079999999999998</v>
      </c>
      <c r="I1932" s="29"/>
    </row>
    <row r="1933" spans="1:9" ht="60" x14ac:dyDescent="0.25">
      <c r="A1933" s="100">
        <f t="shared" si="32"/>
        <v>1919</v>
      </c>
      <c r="B1933" s="69" t="s">
        <v>3036</v>
      </c>
      <c r="C1933" s="73"/>
      <c r="D1933" s="87" t="s">
        <v>1064</v>
      </c>
      <c r="E1933" s="68">
        <v>1</v>
      </c>
      <c r="F1933" s="57">
        <v>9.73</v>
      </c>
      <c r="G1933" s="28" t="s">
        <v>3788</v>
      </c>
      <c r="H1933" s="57">
        <v>9.73</v>
      </c>
      <c r="I1933" s="29"/>
    </row>
    <row r="1934" spans="1:9" ht="60" x14ac:dyDescent="0.25">
      <c r="A1934" s="100">
        <f t="shared" si="32"/>
        <v>1920</v>
      </c>
      <c r="B1934" s="69" t="s">
        <v>3037</v>
      </c>
      <c r="C1934" s="73"/>
      <c r="D1934" s="87" t="s">
        <v>1064</v>
      </c>
      <c r="E1934" s="68">
        <v>4</v>
      </c>
      <c r="F1934" s="57">
        <v>66.760000000000005</v>
      </c>
      <c r="G1934" s="28" t="s">
        <v>3789</v>
      </c>
      <c r="H1934" s="57">
        <v>66.760000000000005</v>
      </c>
      <c r="I1934" s="29"/>
    </row>
    <row r="1935" spans="1:9" ht="60" x14ac:dyDescent="0.25">
      <c r="A1935" s="100">
        <f t="shared" si="32"/>
        <v>1921</v>
      </c>
      <c r="B1935" s="69" t="s">
        <v>3038</v>
      </c>
      <c r="C1935" s="73"/>
      <c r="D1935" s="87" t="s">
        <v>1064</v>
      </c>
      <c r="E1935" s="68">
        <v>1</v>
      </c>
      <c r="F1935" s="57">
        <v>1.18</v>
      </c>
      <c r="G1935" s="28" t="s">
        <v>3790</v>
      </c>
      <c r="H1935" s="57">
        <v>1.18</v>
      </c>
      <c r="I1935" s="29"/>
    </row>
    <row r="1936" spans="1:9" ht="60" x14ac:dyDescent="0.25">
      <c r="A1936" s="100">
        <f t="shared" si="32"/>
        <v>1922</v>
      </c>
      <c r="B1936" s="69" t="s">
        <v>3039</v>
      </c>
      <c r="C1936" s="73"/>
      <c r="D1936" s="87" t="s">
        <v>1064</v>
      </c>
      <c r="E1936" s="68">
        <v>2</v>
      </c>
      <c r="F1936" s="57">
        <v>25.5</v>
      </c>
      <c r="G1936" s="28" t="s">
        <v>3791</v>
      </c>
      <c r="H1936" s="57">
        <v>25.5</v>
      </c>
      <c r="I1936" s="29"/>
    </row>
    <row r="1937" spans="1:9" ht="60" x14ac:dyDescent="0.25">
      <c r="A1937" s="100">
        <f t="shared" si="32"/>
        <v>1923</v>
      </c>
      <c r="B1937" s="69" t="s">
        <v>3040</v>
      </c>
      <c r="C1937" s="73"/>
      <c r="D1937" s="87" t="s">
        <v>1064</v>
      </c>
      <c r="E1937" s="68">
        <v>2</v>
      </c>
      <c r="F1937" s="57">
        <v>2.1800000000000002</v>
      </c>
      <c r="G1937" s="28" t="s">
        <v>3792</v>
      </c>
      <c r="H1937" s="57">
        <v>2.1800000000000002</v>
      </c>
      <c r="I1937" s="29"/>
    </row>
    <row r="1938" spans="1:9" ht="60" x14ac:dyDescent="0.25">
      <c r="A1938" s="100">
        <f t="shared" si="32"/>
        <v>1924</v>
      </c>
      <c r="B1938" s="69" t="s">
        <v>3041</v>
      </c>
      <c r="C1938" s="73"/>
      <c r="D1938" s="87" t="s">
        <v>1064</v>
      </c>
      <c r="E1938" s="68">
        <v>1</v>
      </c>
      <c r="F1938" s="57">
        <v>30.47</v>
      </c>
      <c r="G1938" s="28" t="s">
        <v>3793</v>
      </c>
      <c r="H1938" s="57">
        <v>30.47</v>
      </c>
      <c r="I1938" s="29"/>
    </row>
    <row r="1939" spans="1:9" ht="60" x14ac:dyDescent="0.25">
      <c r="A1939" s="100">
        <f t="shared" si="32"/>
        <v>1925</v>
      </c>
      <c r="B1939" s="69" t="s">
        <v>3042</v>
      </c>
      <c r="C1939" s="73"/>
      <c r="D1939" s="87" t="s">
        <v>1064</v>
      </c>
      <c r="E1939" s="68">
        <v>1</v>
      </c>
      <c r="F1939" s="57">
        <v>4.04</v>
      </c>
      <c r="G1939" s="28" t="s">
        <v>3794</v>
      </c>
      <c r="H1939" s="57">
        <v>4.04</v>
      </c>
      <c r="I1939" s="29"/>
    </row>
    <row r="1940" spans="1:9" ht="60" x14ac:dyDescent="0.25">
      <c r="A1940" s="100">
        <f t="shared" si="32"/>
        <v>1926</v>
      </c>
      <c r="B1940" s="69" t="s">
        <v>3043</v>
      </c>
      <c r="C1940" s="73"/>
      <c r="D1940" s="87" t="s">
        <v>1064</v>
      </c>
      <c r="E1940" s="68">
        <v>1</v>
      </c>
      <c r="F1940" s="57">
        <v>1.4</v>
      </c>
      <c r="G1940" s="28" t="s">
        <v>3795</v>
      </c>
      <c r="H1940" s="57">
        <v>1.4</v>
      </c>
      <c r="I1940" s="29"/>
    </row>
    <row r="1941" spans="1:9" ht="60" x14ac:dyDescent="0.25">
      <c r="A1941" s="100">
        <f t="shared" si="32"/>
        <v>1927</v>
      </c>
      <c r="B1941" s="69" t="s">
        <v>3044</v>
      </c>
      <c r="C1941" s="73"/>
      <c r="D1941" s="87" t="s">
        <v>1064</v>
      </c>
      <c r="E1941" s="68">
        <v>1</v>
      </c>
      <c r="F1941" s="57">
        <v>3.53</v>
      </c>
      <c r="G1941" s="28" t="s">
        <v>3796</v>
      </c>
      <c r="H1941" s="57">
        <v>3.53</v>
      </c>
      <c r="I1941" s="29"/>
    </row>
    <row r="1942" spans="1:9" ht="60" x14ac:dyDescent="0.25">
      <c r="A1942" s="100">
        <f t="shared" si="32"/>
        <v>1928</v>
      </c>
      <c r="B1942" s="69" t="s">
        <v>3045</v>
      </c>
      <c r="C1942" s="73"/>
      <c r="D1942" s="87" t="s">
        <v>1064</v>
      </c>
      <c r="E1942" s="68">
        <v>4</v>
      </c>
      <c r="F1942" s="57">
        <v>9.92</v>
      </c>
      <c r="G1942" s="28" t="s">
        <v>3797</v>
      </c>
      <c r="H1942" s="57">
        <v>9.92</v>
      </c>
      <c r="I1942" s="29"/>
    </row>
    <row r="1943" spans="1:9" ht="60" x14ac:dyDescent="0.25">
      <c r="A1943" s="100">
        <f t="shared" ref="A1943:A1985" si="33">A1942+1</f>
        <v>1929</v>
      </c>
      <c r="B1943" s="69" t="s">
        <v>3046</v>
      </c>
      <c r="C1943" s="73"/>
      <c r="D1943" s="87" t="s">
        <v>1064</v>
      </c>
      <c r="E1943" s="68">
        <v>5</v>
      </c>
      <c r="F1943" s="57">
        <v>14.5</v>
      </c>
      <c r="G1943" s="28" t="s">
        <v>3798</v>
      </c>
      <c r="H1943" s="57">
        <v>14.5</v>
      </c>
      <c r="I1943" s="29"/>
    </row>
    <row r="1944" spans="1:9" ht="60" x14ac:dyDescent="0.25">
      <c r="A1944" s="100">
        <f t="shared" si="33"/>
        <v>1930</v>
      </c>
      <c r="B1944" s="69" t="s">
        <v>3047</v>
      </c>
      <c r="C1944" s="73"/>
      <c r="D1944" s="87" t="s">
        <v>1064</v>
      </c>
      <c r="E1944" s="68">
        <v>3</v>
      </c>
      <c r="F1944" s="57">
        <v>15.42</v>
      </c>
      <c r="G1944" s="28" t="s">
        <v>3799</v>
      </c>
      <c r="H1944" s="57">
        <v>15.42</v>
      </c>
      <c r="I1944" s="29"/>
    </row>
    <row r="1945" spans="1:9" ht="60" x14ac:dyDescent="0.25">
      <c r="A1945" s="100">
        <f t="shared" si="33"/>
        <v>1931</v>
      </c>
      <c r="B1945" s="69" t="s">
        <v>3048</v>
      </c>
      <c r="C1945" s="73"/>
      <c r="D1945" s="87" t="s">
        <v>1064</v>
      </c>
      <c r="E1945" s="68">
        <v>1</v>
      </c>
      <c r="F1945" s="57">
        <v>4.0999999999999996</v>
      </c>
      <c r="G1945" s="28" t="s">
        <v>3800</v>
      </c>
      <c r="H1945" s="57">
        <v>4.0999999999999996</v>
      </c>
      <c r="I1945" s="29"/>
    </row>
    <row r="1946" spans="1:9" ht="60" x14ac:dyDescent="0.25">
      <c r="A1946" s="100">
        <f t="shared" si="33"/>
        <v>1932</v>
      </c>
      <c r="B1946" s="69" t="s">
        <v>3049</v>
      </c>
      <c r="C1946" s="73"/>
      <c r="D1946" s="87" t="s">
        <v>1064</v>
      </c>
      <c r="E1946" s="68">
        <v>4</v>
      </c>
      <c r="F1946" s="57">
        <v>132.44</v>
      </c>
      <c r="G1946" s="28" t="s">
        <v>3801</v>
      </c>
      <c r="H1946" s="57">
        <v>132.44</v>
      </c>
      <c r="I1946" s="29"/>
    </row>
    <row r="1947" spans="1:9" ht="60" x14ac:dyDescent="0.25">
      <c r="A1947" s="100">
        <f t="shared" si="33"/>
        <v>1933</v>
      </c>
      <c r="B1947" s="69" t="s">
        <v>3050</v>
      </c>
      <c r="C1947" s="73"/>
      <c r="D1947" s="87" t="s">
        <v>1064</v>
      </c>
      <c r="E1947" s="68">
        <v>3</v>
      </c>
      <c r="F1947" s="57">
        <v>76.44</v>
      </c>
      <c r="G1947" s="28" t="s">
        <v>3802</v>
      </c>
      <c r="H1947" s="57">
        <v>76.44</v>
      </c>
      <c r="I1947" s="29"/>
    </row>
    <row r="1948" spans="1:9" ht="60" x14ac:dyDescent="0.25">
      <c r="A1948" s="100">
        <f t="shared" si="33"/>
        <v>1934</v>
      </c>
      <c r="B1948" s="69" t="s">
        <v>3051</v>
      </c>
      <c r="C1948" s="73"/>
      <c r="D1948" s="87" t="s">
        <v>1064</v>
      </c>
      <c r="E1948" s="68">
        <v>1</v>
      </c>
      <c r="F1948" s="57">
        <v>85.4</v>
      </c>
      <c r="G1948" s="28" t="s">
        <v>3803</v>
      </c>
      <c r="H1948" s="57">
        <v>85.4</v>
      </c>
      <c r="I1948" s="29"/>
    </row>
    <row r="1949" spans="1:9" ht="60" x14ac:dyDescent="0.25">
      <c r="A1949" s="100">
        <f t="shared" si="33"/>
        <v>1935</v>
      </c>
      <c r="B1949" s="69" t="s">
        <v>3052</v>
      </c>
      <c r="C1949" s="73"/>
      <c r="D1949" s="87" t="s">
        <v>1064</v>
      </c>
      <c r="E1949" s="68">
        <v>5</v>
      </c>
      <c r="F1949" s="57">
        <v>109.7</v>
      </c>
      <c r="G1949" s="28" t="s">
        <v>3804</v>
      </c>
      <c r="H1949" s="57">
        <v>109.7</v>
      </c>
      <c r="I1949" s="29"/>
    </row>
    <row r="1950" spans="1:9" ht="60" x14ac:dyDescent="0.25">
      <c r="A1950" s="100">
        <f t="shared" si="33"/>
        <v>1936</v>
      </c>
      <c r="B1950" s="69" t="s">
        <v>3053</v>
      </c>
      <c r="C1950" s="73"/>
      <c r="D1950" s="87" t="s">
        <v>1064</v>
      </c>
      <c r="E1950" s="68">
        <v>1</v>
      </c>
      <c r="F1950" s="57">
        <v>5.14</v>
      </c>
      <c r="G1950" s="28" t="s">
        <v>3805</v>
      </c>
      <c r="H1950" s="57">
        <v>5.14</v>
      </c>
      <c r="I1950" s="29"/>
    </row>
    <row r="1951" spans="1:9" ht="60" x14ac:dyDescent="0.25">
      <c r="A1951" s="100">
        <f t="shared" si="33"/>
        <v>1937</v>
      </c>
      <c r="B1951" s="69" t="s">
        <v>3054</v>
      </c>
      <c r="C1951" s="73"/>
      <c r="D1951" s="87" t="s">
        <v>850</v>
      </c>
      <c r="E1951" s="68">
        <v>3</v>
      </c>
      <c r="F1951" s="57">
        <v>19.440000000000001</v>
      </c>
      <c r="G1951" s="28" t="s">
        <v>3806</v>
      </c>
      <c r="H1951" s="57">
        <v>19.440000000000001</v>
      </c>
      <c r="I1951" s="29"/>
    </row>
    <row r="1952" spans="1:9" ht="60" x14ac:dyDescent="0.25">
      <c r="A1952" s="100">
        <f t="shared" si="33"/>
        <v>1938</v>
      </c>
      <c r="B1952" s="69" t="s">
        <v>3055</v>
      </c>
      <c r="C1952" s="73"/>
      <c r="D1952" s="87" t="s">
        <v>1064</v>
      </c>
      <c r="E1952" s="68">
        <v>200</v>
      </c>
      <c r="F1952" s="57">
        <v>0</v>
      </c>
      <c r="G1952" s="28" t="s">
        <v>3807</v>
      </c>
      <c r="H1952" s="57">
        <v>0</v>
      </c>
      <c r="I1952" s="29"/>
    </row>
    <row r="1953" spans="1:9" ht="60" x14ac:dyDescent="0.25">
      <c r="A1953" s="100">
        <f t="shared" si="33"/>
        <v>1939</v>
      </c>
      <c r="B1953" s="69" t="s">
        <v>3056</v>
      </c>
      <c r="C1953" s="73"/>
      <c r="D1953" s="87" t="s">
        <v>1064</v>
      </c>
      <c r="E1953" s="68">
        <v>264</v>
      </c>
      <c r="F1953" s="57">
        <v>0</v>
      </c>
      <c r="G1953" s="28" t="s">
        <v>3808</v>
      </c>
      <c r="H1953" s="57">
        <v>0</v>
      </c>
      <c r="I1953" s="29"/>
    </row>
    <row r="1954" spans="1:9" ht="60" x14ac:dyDescent="0.25">
      <c r="A1954" s="100">
        <f t="shared" si="33"/>
        <v>1940</v>
      </c>
      <c r="B1954" s="69" t="s">
        <v>3057</v>
      </c>
      <c r="C1954" s="73"/>
      <c r="D1954" s="87" t="s">
        <v>1064</v>
      </c>
      <c r="E1954" s="68">
        <v>149</v>
      </c>
      <c r="F1954" s="57">
        <v>0</v>
      </c>
      <c r="G1954" s="28" t="s">
        <v>3809</v>
      </c>
      <c r="H1954" s="57">
        <v>0</v>
      </c>
      <c r="I1954" s="29"/>
    </row>
    <row r="1955" spans="1:9" ht="60" x14ac:dyDescent="0.25">
      <c r="A1955" s="100">
        <f t="shared" si="33"/>
        <v>1941</v>
      </c>
      <c r="B1955" s="69" t="s">
        <v>3058</v>
      </c>
      <c r="C1955" s="73"/>
      <c r="D1955" s="87" t="s">
        <v>1064</v>
      </c>
      <c r="E1955" s="68">
        <v>1</v>
      </c>
      <c r="F1955" s="57">
        <v>4.16</v>
      </c>
      <c r="G1955" s="28" t="s">
        <v>3810</v>
      </c>
      <c r="H1955" s="57">
        <v>4.16</v>
      </c>
      <c r="I1955" s="29"/>
    </row>
    <row r="1956" spans="1:9" ht="60" x14ac:dyDescent="0.25">
      <c r="A1956" s="100">
        <f t="shared" si="33"/>
        <v>1942</v>
      </c>
      <c r="B1956" s="69" t="s">
        <v>3059</v>
      </c>
      <c r="C1956" s="73"/>
      <c r="D1956" s="87" t="s">
        <v>1064</v>
      </c>
      <c r="E1956" s="68">
        <v>2</v>
      </c>
      <c r="F1956" s="57">
        <v>30.96</v>
      </c>
      <c r="G1956" s="28" t="s">
        <v>3811</v>
      </c>
      <c r="H1956" s="57">
        <v>30.96</v>
      </c>
      <c r="I1956" s="29"/>
    </row>
    <row r="1957" spans="1:9" ht="60" x14ac:dyDescent="0.25">
      <c r="A1957" s="100">
        <f t="shared" si="33"/>
        <v>1943</v>
      </c>
      <c r="B1957" s="69" t="s">
        <v>3060</v>
      </c>
      <c r="C1957" s="73"/>
      <c r="D1957" s="87" t="s">
        <v>1064</v>
      </c>
      <c r="E1957" s="68">
        <v>1</v>
      </c>
      <c r="F1957" s="57">
        <v>41.73</v>
      </c>
      <c r="G1957" s="28" t="s">
        <v>3812</v>
      </c>
      <c r="H1957" s="57">
        <v>41.73</v>
      </c>
      <c r="I1957" s="29"/>
    </row>
    <row r="1958" spans="1:9" ht="60" x14ac:dyDescent="0.25">
      <c r="A1958" s="100">
        <f t="shared" si="33"/>
        <v>1944</v>
      </c>
      <c r="B1958" s="69" t="s">
        <v>3061</v>
      </c>
      <c r="C1958" s="73"/>
      <c r="D1958" s="87" t="s">
        <v>1064</v>
      </c>
      <c r="E1958" s="68">
        <v>3</v>
      </c>
      <c r="F1958" s="57">
        <v>1.32</v>
      </c>
      <c r="G1958" s="28" t="s">
        <v>3813</v>
      </c>
      <c r="H1958" s="57">
        <f>F1958</f>
        <v>1.32</v>
      </c>
      <c r="I1958" s="29"/>
    </row>
    <row r="1959" spans="1:9" ht="60" x14ac:dyDescent="0.25">
      <c r="A1959" s="100">
        <f t="shared" si="33"/>
        <v>1945</v>
      </c>
      <c r="B1959" s="69" t="s">
        <v>3062</v>
      </c>
      <c r="C1959" s="73"/>
      <c r="D1959" s="87" t="s">
        <v>1064</v>
      </c>
      <c r="E1959" s="68">
        <v>1</v>
      </c>
      <c r="F1959" s="57">
        <v>15.33</v>
      </c>
      <c r="G1959" s="28" t="s">
        <v>3814</v>
      </c>
      <c r="H1959" s="57">
        <v>15.33</v>
      </c>
      <c r="I1959" s="29"/>
    </row>
    <row r="1960" spans="1:9" ht="60" x14ac:dyDescent="0.25">
      <c r="A1960" s="100">
        <f t="shared" si="33"/>
        <v>1946</v>
      </c>
      <c r="B1960" s="69" t="s">
        <v>3063</v>
      </c>
      <c r="C1960" s="73"/>
      <c r="D1960" s="87" t="s">
        <v>1064</v>
      </c>
      <c r="E1960" s="68">
        <v>1</v>
      </c>
      <c r="F1960" s="57">
        <v>6.25</v>
      </c>
      <c r="G1960" s="28" t="s">
        <v>3815</v>
      </c>
      <c r="H1960" s="57">
        <v>6.25</v>
      </c>
      <c r="I1960" s="29"/>
    </row>
    <row r="1961" spans="1:9" ht="60" x14ac:dyDescent="0.25">
      <c r="A1961" s="100">
        <f t="shared" si="33"/>
        <v>1947</v>
      </c>
      <c r="B1961" s="69" t="s">
        <v>3064</v>
      </c>
      <c r="C1961" s="73"/>
      <c r="D1961" s="87" t="s">
        <v>1064</v>
      </c>
      <c r="E1961" s="68">
        <v>3</v>
      </c>
      <c r="F1961" s="57">
        <v>86.04</v>
      </c>
      <c r="G1961" s="28" t="s">
        <v>3816</v>
      </c>
      <c r="H1961" s="57">
        <v>86.04</v>
      </c>
      <c r="I1961" s="29"/>
    </row>
    <row r="1962" spans="1:9" ht="60" x14ac:dyDescent="0.25">
      <c r="A1962" s="100">
        <f t="shared" si="33"/>
        <v>1948</v>
      </c>
      <c r="B1962" s="69" t="s">
        <v>3065</v>
      </c>
      <c r="C1962" s="73"/>
      <c r="D1962" s="87" t="s">
        <v>1064</v>
      </c>
      <c r="E1962" s="68">
        <v>2</v>
      </c>
      <c r="F1962" s="57">
        <v>32.82</v>
      </c>
      <c r="G1962" s="28" t="s">
        <v>3817</v>
      </c>
      <c r="H1962" s="57">
        <v>32.82</v>
      </c>
      <c r="I1962" s="29"/>
    </row>
    <row r="1963" spans="1:9" ht="60" x14ac:dyDescent="0.25">
      <c r="A1963" s="100">
        <f t="shared" si="33"/>
        <v>1949</v>
      </c>
      <c r="B1963" s="69" t="s">
        <v>3066</v>
      </c>
      <c r="C1963" s="73"/>
      <c r="D1963" s="87" t="s">
        <v>1064</v>
      </c>
      <c r="E1963" s="68">
        <v>1</v>
      </c>
      <c r="F1963" s="57">
        <v>32.24</v>
      </c>
      <c r="G1963" s="28" t="s">
        <v>3818</v>
      </c>
      <c r="H1963" s="57">
        <v>32.24</v>
      </c>
      <c r="I1963" s="29"/>
    </row>
    <row r="1964" spans="1:9" ht="60" x14ac:dyDescent="0.25">
      <c r="A1964" s="100">
        <f t="shared" si="33"/>
        <v>1950</v>
      </c>
      <c r="B1964" s="69" t="s">
        <v>3067</v>
      </c>
      <c r="C1964" s="73"/>
      <c r="D1964" s="87" t="s">
        <v>1064</v>
      </c>
      <c r="E1964" s="68">
        <v>1</v>
      </c>
      <c r="F1964" s="57">
        <v>21.23</v>
      </c>
      <c r="G1964" s="28" t="s">
        <v>3819</v>
      </c>
      <c r="H1964" s="57">
        <v>21.23</v>
      </c>
      <c r="I1964" s="29"/>
    </row>
    <row r="1965" spans="1:9" ht="60" x14ac:dyDescent="0.25">
      <c r="A1965" s="100">
        <f t="shared" si="33"/>
        <v>1951</v>
      </c>
      <c r="B1965" s="69" t="s">
        <v>3068</v>
      </c>
      <c r="C1965" s="73"/>
      <c r="D1965" s="87" t="s">
        <v>1064</v>
      </c>
      <c r="E1965" s="68">
        <v>1</v>
      </c>
      <c r="F1965" s="57">
        <v>5.17</v>
      </c>
      <c r="G1965" s="28" t="s">
        <v>3820</v>
      </c>
      <c r="H1965" s="57">
        <v>5.17</v>
      </c>
      <c r="I1965" s="29"/>
    </row>
    <row r="1966" spans="1:9" ht="60" x14ac:dyDescent="0.25">
      <c r="A1966" s="100">
        <f t="shared" si="33"/>
        <v>1952</v>
      </c>
      <c r="B1966" s="69" t="s">
        <v>3069</v>
      </c>
      <c r="C1966" s="73"/>
      <c r="D1966" s="87" t="s">
        <v>1064</v>
      </c>
      <c r="E1966" s="68">
        <v>1</v>
      </c>
      <c r="F1966" s="57">
        <v>6.03</v>
      </c>
      <c r="G1966" s="28" t="s">
        <v>3821</v>
      </c>
      <c r="H1966" s="57">
        <v>6.03</v>
      </c>
      <c r="I1966" s="29"/>
    </row>
    <row r="1967" spans="1:9" ht="60" x14ac:dyDescent="0.25">
      <c r="A1967" s="100">
        <f t="shared" si="33"/>
        <v>1953</v>
      </c>
      <c r="B1967" s="69" t="s">
        <v>3070</v>
      </c>
      <c r="C1967" s="73"/>
      <c r="D1967" s="87" t="s">
        <v>1064</v>
      </c>
      <c r="E1967" s="68">
        <v>5</v>
      </c>
      <c r="F1967" s="57">
        <v>75.55</v>
      </c>
      <c r="G1967" s="28" t="s">
        <v>3822</v>
      </c>
      <c r="H1967" s="57">
        <v>75.55</v>
      </c>
      <c r="I1967" s="29"/>
    </row>
    <row r="1968" spans="1:9" ht="60" x14ac:dyDescent="0.25">
      <c r="A1968" s="100">
        <f t="shared" si="33"/>
        <v>1954</v>
      </c>
      <c r="B1968" s="69" t="s">
        <v>3071</v>
      </c>
      <c r="C1968" s="73"/>
      <c r="D1968" s="87" t="s">
        <v>850</v>
      </c>
      <c r="E1968" s="68">
        <v>4</v>
      </c>
      <c r="F1968" s="57">
        <v>16.32</v>
      </c>
      <c r="G1968" s="28" t="s">
        <v>3823</v>
      </c>
      <c r="H1968" s="57">
        <v>16.32</v>
      </c>
      <c r="I1968" s="29"/>
    </row>
    <row r="1969" spans="1:9" ht="60" x14ac:dyDescent="0.25">
      <c r="A1969" s="100">
        <f t="shared" si="33"/>
        <v>1955</v>
      </c>
      <c r="B1969" s="69" t="s">
        <v>3072</v>
      </c>
      <c r="C1969" s="73"/>
      <c r="D1969" s="87" t="s">
        <v>1064</v>
      </c>
      <c r="E1969" s="68">
        <v>5</v>
      </c>
      <c r="F1969" s="57">
        <v>0.45</v>
      </c>
      <c r="G1969" s="28" t="s">
        <v>3824</v>
      </c>
      <c r="H1969" s="57">
        <v>0.45</v>
      </c>
      <c r="I1969" s="29"/>
    </row>
    <row r="1970" spans="1:9" ht="60" x14ac:dyDescent="0.25">
      <c r="A1970" s="100">
        <f t="shared" si="33"/>
        <v>1956</v>
      </c>
      <c r="B1970" s="69" t="s">
        <v>3073</v>
      </c>
      <c r="C1970" s="73"/>
      <c r="D1970" s="87" t="s">
        <v>1064</v>
      </c>
      <c r="E1970" s="68">
        <v>1</v>
      </c>
      <c r="F1970" s="57">
        <v>13.71</v>
      </c>
      <c r="G1970" s="28" t="s">
        <v>3825</v>
      </c>
      <c r="H1970" s="57">
        <v>13.71</v>
      </c>
      <c r="I1970" s="29"/>
    </row>
    <row r="1971" spans="1:9" ht="60" x14ac:dyDescent="0.25">
      <c r="A1971" s="100">
        <f t="shared" si="33"/>
        <v>1957</v>
      </c>
      <c r="B1971" s="69" t="s">
        <v>3074</v>
      </c>
      <c r="C1971" s="73"/>
      <c r="D1971" s="87" t="s">
        <v>1064</v>
      </c>
      <c r="E1971" s="68">
        <v>1000</v>
      </c>
      <c r="F1971" s="57">
        <v>20</v>
      </c>
      <c r="G1971" s="28" t="s">
        <v>3826</v>
      </c>
      <c r="H1971" s="57">
        <v>20</v>
      </c>
      <c r="I1971" s="29"/>
    </row>
    <row r="1972" spans="1:9" ht="60" x14ac:dyDescent="0.25">
      <c r="A1972" s="100">
        <f t="shared" si="33"/>
        <v>1958</v>
      </c>
      <c r="B1972" s="69" t="s">
        <v>3075</v>
      </c>
      <c r="C1972" s="73"/>
      <c r="D1972" s="87" t="s">
        <v>1064</v>
      </c>
      <c r="E1972" s="68">
        <v>5</v>
      </c>
      <c r="F1972" s="57">
        <v>217.9</v>
      </c>
      <c r="G1972" s="28" t="s">
        <v>3827</v>
      </c>
      <c r="H1972" s="57">
        <v>217.9</v>
      </c>
      <c r="I1972" s="29"/>
    </row>
    <row r="1973" spans="1:9" ht="60" x14ac:dyDescent="0.25">
      <c r="A1973" s="100">
        <f t="shared" si="33"/>
        <v>1959</v>
      </c>
      <c r="B1973" s="12" t="s">
        <v>3828</v>
      </c>
      <c r="C1973" s="73"/>
      <c r="D1973" s="23" t="s">
        <v>850</v>
      </c>
      <c r="E1973" s="24">
        <v>1487</v>
      </c>
      <c r="F1973" s="57">
        <v>2840.17</v>
      </c>
      <c r="G1973" s="58" t="s">
        <v>3835</v>
      </c>
      <c r="H1973" s="57">
        <v>2840.17</v>
      </c>
      <c r="I1973" s="29"/>
    </row>
    <row r="1974" spans="1:9" ht="60" x14ac:dyDescent="0.25">
      <c r="A1974" s="100">
        <f t="shared" si="33"/>
        <v>1960</v>
      </c>
      <c r="B1974" s="12" t="s">
        <v>3829</v>
      </c>
      <c r="C1974" s="73"/>
      <c r="D1974" s="23" t="s">
        <v>850</v>
      </c>
      <c r="E1974" s="24">
        <v>14715</v>
      </c>
      <c r="F1974" s="57">
        <v>36493.199999999997</v>
      </c>
      <c r="G1974" s="58" t="s">
        <v>3836</v>
      </c>
      <c r="H1974" s="57">
        <v>36493.199999999997</v>
      </c>
      <c r="I1974" s="29"/>
    </row>
    <row r="1975" spans="1:9" ht="60" x14ac:dyDescent="0.25">
      <c r="A1975" s="100">
        <f t="shared" si="33"/>
        <v>1961</v>
      </c>
      <c r="B1975" s="12" t="s">
        <v>3830</v>
      </c>
      <c r="C1975" s="73"/>
      <c r="D1975" s="23" t="s">
        <v>850</v>
      </c>
      <c r="E1975" s="24">
        <v>80962</v>
      </c>
      <c r="F1975" s="57">
        <v>182974.12</v>
      </c>
      <c r="G1975" s="58" t="s">
        <v>3837</v>
      </c>
      <c r="H1975" s="57">
        <v>182974.12</v>
      </c>
      <c r="I1975" s="29"/>
    </row>
    <row r="1976" spans="1:9" ht="60" x14ac:dyDescent="0.25">
      <c r="A1976" s="100">
        <f t="shared" si="33"/>
        <v>1962</v>
      </c>
      <c r="B1976" s="12" t="s">
        <v>3831</v>
      </c>
      <c r="C1976" s="73"/>
      <c r="D1976" s="23" t="s">
        <v>850</v>
      </c>
      <c r="E1976" s="24">
        <v>144243</v>
      </c>
      <c r="F1976" s="57">
        <v>320219.46000000002</v>
      </c>
      <c r="G1976" s="58" t="s">
        <v>3838</v>
      </c>
      <c r="H1976" s="57">
        <v>320219.46000000002</v>
      </c>
      <c r="I1976" s="29"/>
    </row>
    <row r="1977" spans="1:9" ht="60" x14ac:dyDescent="0.25">
      <c r="A1977" s="100">
        <f t="shared" si="33"/>
        <v>1963</v>
      </c>
      <c r="B1977" s="12" t="s">
        <v>3832</v>
      </c>
      <c r="C1977" s="73"/>
      <c r="D1977" s="23" t="s">
        <v>850</v>
      </c>
      <c r="E1977" s="24">
        <v>10079</v>
      </c>
      <c r="F1977" s="57">
        <v>14009.81</v>
      </c>
      <c r="G1977" s="58" t="s">
        <v>3839</v>
      </c>
      <c r="H1977" s="57">
        <v>14009.81</v>
      </c>
      <c r="I1977" s="29"/>
    </row>
    <row r="1978" spans="1:9" ht="60" x14ac:dyDescent="0.25">
      <c r="A1978" s="100">
        <f t="shared" si="33"/>
        <v>1964</v>
      </c>
      <c r="B1978" s="12" t="s">
        <v>3833</v>
      </c>
      <c r="C1978" s="73"/>
      <c r="D1978" s="23" t="s">
        <v>1066</v>
      </c>
      <c r="E1978" s="25">
        <v>1.734</v>
      </c>
      <c r="F1978" s="57">
        <v>426.41</v>
      </c>
      <c r="G1978" s="58" t="s">
        <v>3840</v>
      </c>
      <c r="H1978" s="57">
        <v>426.41</v>
      </c>
      <c r="I1978" s="29"/>
    </row>
    <row r="1979" spans="1:9" ht="60" x14ac:dyDescent="0.25">
      <c r="A1979" s="100">
        <f t="shared" si="33"/>
        <v>1965</v>
      </c>
      <c r="B1979" s="12" t="s">
        <v>3834</v>
      </c>
      <c r="C1979" s="73"/>
      <c r="D1979" s="23" t="s">
        <v>850</v>
      </c>
      <c r="E1979" s="24">
        <v>1020</v>
      </c>
      <c r="F1979" s="57">
        <v>999.6</v>
      </c>
      <c r="G1979" s="58" t="s">
        <v>3841</v>
      </c>
      <c r="H1979" s="57">
        <v>999.6</v>
      </c>
      <c r="I1979" s="29"/>
    </row>
    <row r="1980" spans="1:9" ht="45" x14ac:dyDescent="0.25">
      <c r="A1980" s="100">
        <f t="shared" si="33"/>
        <v>1966</v>
      </c>
      <c r="B1980" s="12" t="s">
        <v>3866</v>
      </c>
      <c r="C1980" s="2">
        <v>106</v>
      </c>
      <c r="D1980" s="67" t="s">
        <v>3867</v>
      </c>
      <c r="E1980" s="68">
        <v>1</v>
      </c>
      <c r="F1980" s="57">
        <v>680</v>
      </c>
      <c r="G1980" s="28" t="s">
        <v>3873</v>
      </c>
      <c r="H1980" s="57">
        <f>F1980</f>
        <v>680</v>
      </c>
      <c r="I1980" s="29"/>
    </row>
    <row r="1981" spans="1:9" ht="45" x14ac:dyDescent="0.25">
      <c r="A1981" s="100">
        <f t="shared" si="33"/>
        <v>1967</v>
      </c>
      <c r="B1981" s="12" t="s">
        <v>3868</v>
      </c>
      <c r="C1981" s="2">
        <v>1508</v>
      </c>
      <c r="D1981" s="67" t="s">
        <v>3867</v>
      </c>
      <c r="E1981" s="68">
        <v>1</v>
      </c>
      <c r="F1981" s="57">
        <v>9300</v>
      </c>
      <c r="G1981" s="28" t="s">
        <v>3873</v>
      </c>
      <c r="H1981" s="57">
        <f t="shared" ref="H1981:H1985" si="34">F1981</f>
        <v>9300</v>
      </c>
      <c r="I1981" s="29"/>
    </row>
    <row r="1982" spans="1:9" ht="45" customHeight="1" x14ac:dyDescent="0.25">
      <c r="A1982" s="100">
        <f t="shared" si="33"/>
        <v>1968</v>
      </c>
      <c r="B1982" s="12" t="s">
        <v>3869</v>
      </c>
      <c r="C1982" s="2">
        <v>1419</v>
      </c>
      <c r="D1982" s="67" t="s">
        <v>3867</v>
      </c>
      <c r="E1982" s="68">
        <v>1</v>
      </c>
      <c r="F1982" s="57">
        <v>5400</v>
      </c>
      <c r="G1982" s="28" t="s">
        <v>3873</v>
      </c>
      <c r="H1982" s="57">
        <f t="shared" si="34"/>
        <v>5400</v>
      </c>
      <c r="I1982" s="29"/>
    </row>
    <row r="1983" spans="1:9" ht="46.5" customHeight="1" x14ac:dyDescent="0.25">
      <c r="A1983" s="100">
        <f t="shared" si="33"/>
        <v>1969</v>
      </c>
      <c r="B1983" s="12" t="s">
        <v>3870</v>
      </c>
      <c r="C1983" s="2">
        <v>108</v>
      </c>
      <c r="D1983" s="67" t="s">
        <v>3867</v>
      </c>
      <c r="E1983" s="68">
        <v>1</v>
      </c>
      <c r="F1983" s="57">
        <v>5600</v>
      </c>
      <c r="G1983" s="28" t="s">
        <v>3873</v>
      </c>
      <c r="H1983" s="57">
        <f t="shared" si="34"/>
        <v>5600</v>
      </c>
      <c r="I1983" s="29"/>
    </row>
    <row r="1984" spans="1:9" ht="45" x14ac:dyDescent="0.25">
      <c r="A1984" s="100">
        <f t="shared" si="33"/>
        <v>1970</v>
      </c>
      <c r="B1984" s="12" t="s">
        <v>3871</v>
      </c>
      <c r="C1984" s="2">
        <v>114</v>
      </c>
      <c r="D1984" s="67" t="s">
        <v>3867</v>
      </c>
      <c r="E1984" s="68">
        <v>1</v>
      </c>
      <c r="F1984" s="57">
        <v>3800</v>
      </c>
      <c r="G1984" s="28" t="s">
        <v>3873</v>
      </c>
      <c r="H1984" s="57">
        <f t="shared" si="34"/>
        <v>3800</v>
      </c>
      <c r="I1984" s="29"/>
    </row>
    <row r="1985" spans="1:9" ht="45" x14ac:dyDescent="0.25">
      <c r="A1985" s="100">
        <f t="shared" si="33"/>
        <v>1971</v>
      </c>
      <c r="B1985" s="12" t="s">
        <v>3872</v>
      </c>
      <c r="C1985" s="2">
        <v>1407</v>
      </c>
      <c r="D1985" s="67" t="s">
        <v>3867</v>
      </c>
      <c r="E1985" s="68">
        <v>1</v>
      </c>
      <c r="F1985" s="57">
        <v>14500</v>
      </c>
      <c r="G1985" s="28" t="s">
        <v>3873</v>
      </c>
      <c r="H1985" s="57">
        <f t="shared" si="34"/>
        <v>14500</v>
      </c>
      <c r="I1985" s="29"/>
    </row>
    <row r="1986" spans="1:9" ht="15.75" x14ac:dyDescent="0.25">
      <c r="A1986" s="131" t="s">
        <v>3842</v>
      </c>
      <c r="B1986" s="132"/>
      <c r="C1986" s="123">
        <f>SUM(H5:H1985)</f>
        <v>34825585.139999911</v>
      </c>
      <c r="D1986" s="124"/>
      <c r="E1986" s="124"/>
      <c r="F1986" s="124"/>
      <c r="G1986" s="124"/>
      <c r="H1986" s="125"/>
      <c r="I1986" s="29"/>
    </row>
    <row r="1987" spans="1:9" x14ac:dyDescent="0.25">
      <c r="A1987" s="3"/>
      <c r="B1987" s="3"/>
      <c r="C1987" s="3"/>
      <c r="D1987" s="3"/>
      <c r="E1987" s="3"/>
      <c r="F1987" s="4"/>
      <c r="G1987" s="3"/>
      <c r="H1987" s="3"/>
    </row>
    <row r="1988" spans="1:9" ht="15.75" x14ac:dyDescent="0.25">
      <c r="A1988" s="120" t="s">
        <v>536</v>
      </c>
      <c r="B1988" s="120"/>
      <c r="C1988" s="21"/>
      <c r="H1988" s="121" t="s">
        <v>532</v>
      </c>
    </row>
    <row r="1989" spans="1:9" ht="44.25" customHeight="1" x14ac:dyDescent="0.25">
      <c r="A1989" s="120"/>
      <c r="B1989" s="120"/>
      <c r="C1989" s="21"/>
      <c r="H1989" s="122"/>
    </row>
    <row r="1990" spans="1:9" x14ac:dyDescent="0.25">
      <c r="A1990" s="3"/>
      <c r="B1990" s="3"/>
      <c r="C1990" s="3"/>
      <c r="D1990" s="3"/>
      <c r="E1990" s="3"/>
      <c r="F1990" s="4"/>
      <c r="G1990" s="3"/>
      <c r="H1990" s="3"/>
    </row>
    <row r="1991" spans="1:9" x14ac:dyDescent="0.25">
      <c r="A1991" s="3"/>
      <c r="B1991" s="3"/>
      <c r="C1991" s="3"/>
      <c r="D1991" s="3"/>
      <c r="E1991" s="3"/>
      <c r="F1991" s="4"/>
      <c r="G1991" s="3"/>
      <c r="H1991" s="3"/>
    </row>
    <row r="1992" spans="1:9" x14ac:dyDescent="0.25">
      <c r="A1992" s="3"/>
      <c r="B1992" s="3"/>
      <c r="C1992" s="3"/>
      <c r="D1992" s="3"/>
      <c r="E1992" s="3"/>
      <c r="F1992" s="4"/>
      <c r="G1992" s="3"/>
      <c r="H1992" s="3"/>
    </row>
    <row r="1993" spans="1:9" x14ac:dyDescent="0.25">
      <c r="A1993" s="3"/>
      <c r="B1993" s="3"/>
      <c r="C1993" s="3"/>
      <c r="D1993" s="3"/>
      <c r="E1993" s="3"/>
      <c r="F1993" s="4"/>
      <c r="G1993" s="3"/>
      <c r="H1993" s="3"/>
    </row>
    <row r="1994" spans="1:9" x14ac:dyDescent="0.25">
      <c r="A1994" s="3"/>
      <c r="B1994" s="3"/>
      <c r="C1994" s="3"/>
      <c r="D1994" s="3"/>
      <c r="E1994" s="3"/>
      <c r="F1994" s="4"/>
      <c r="G1994" s="3"/>
      <c r="H1994" s="3"/>
    </row>
    <row r="1995" spans="1:9" x14ac:dyDescent="0.25">
      <c r="A1995" s="3"/>
      <c r="B1995" s="3"/>
      <c r="C1995" s="3"/>
      <c r="D1995" s="3"/>
      <c r="E1995" s="3"/>
      <c r="F1995" s="4"/>
      <c r="G1995" s="3"/>
      <c r="H1995" s="3"/>
    </row>
    <row r="1996" spans="1:9" x14ac:dyDescent="0.25">
      <c r="A1996" s="3"/>
      <c r="B1996" s="3"/>
      <c r="C1996" s="3"/>
      <c r="D1996" s="3"/>
      <c r="E1996" s="3"/>
      <c r="F1996" s="4"/>
      <c r="G1996" s="3"/>
      <c r="H1996" s="3"/>
    </row>
    <row r="1997" spans="1:9" x14ac:dyDescent="0.25">
      <c r="A1997" s="3"/>
      <c r="B1997" s="3"/>
      <c r="C1997" s="3"/>
      <c r="D1997" s="3"/>
      <c r="E1997" s="3"/>
      <c r="F1997" s="4"/>
      <c r="G1997" s="3"/>
      <c r="H1997" s="3"/>
    </row>
    <row r="1998" spans="1:9" x14ac:dyDescent="0.25">
      <c r="A1998" s="3"/>
      <c r="B1998" s="3"/>
      <c r="C1998" s="3"/>
      <c r="D1998" s="3"/>
      <c r="E1998" s="3"/>
      <c r="F1998" s="4"/>
      <c r="G1998" s="3"/>
      <c r="H1998" s="3"/>
    </row>
    <row r="1999" spans="1:9" x14ac:dyDescent="0.25">
      <c r="A1999" s="3"/>
      <c r="B1999" s="3"/>
      <c r="C1999" s="3"/>
      <c r="D1999" s="3"/>
      <c r="E1999" s="3"/>
      <c r="F1999" s="4"/>
      <c r="G1999" s="3"/>
      <c r="H1999" s="3"/>
    </row>
    <row r="2000" spans="1:9" x14ac:dyDescent="0.25">
      <c r="A2000" s="3"/>
      <c r="B2000" s="3"/>
      <c r="C2000" s="3"/>
      <c r="D2000" s="3"/>
      <c r="E2000" s="3"/>
      <c r="F2000" s="4"/>
      <c r="G2000" s="3"/>
      <c r="H2000" s="3"/>
    </row>
    <row r="2001" spans="1:8" x14ac:dyDescent="0.25">
      <c r="A2001" s="3"/>
      <c r="B2001" s="3"/>
      <c r="C2001" s="3"/>
      <c r="D2001" s="3"/>
      <c r="E2001" s="3"/>
      <c r="F2001" s="4"/>
      <c r="G2001" s="3"/>
      <c r="H2001" s="3"/>
    </row>
    <row r="2002" spans="1:8" x14ac:dyDescent="0.25">
      <c r="A2002" s="3"/>
      <c r="B2002" s="3"/>
      <c r="C2002" s="3"/>
      <c r="D2002" s="3"/>
      <c r="E2002" s="3"/>
      <c r="F2002" s="4"/>
      <c r="G2002" s="3"/>
      <c r="H2002" s="3"/>
    </row>
    <row r="2003" spans="1:8" x14ac:dyDescent="0.25">
      <c r="A2003" s="3"/>
      <c r="B2003" s="3"/>
      <c r="C2003" s="3"/>
      <c r="D2003" s="3"/>
      <c r="E2003" s="3"/>
      <c r="F2003" s="4"/>
      <c r="G2003" s="3"/>
      <c r="H2003" s="3"/>
    </row>
    <row r="2004" spans="1:8" x14ac:dyDescent="0.25">
      <c r="A2004" s="3"/>
      <c r="B2004" s="3"/>
      <c r="C2004" s="3"/>
      <c r="D2004" s="3"/>
      <c r="E2004" s="3"/>
      <c r="F2004" s="4"/>
      <c r="G2004" s="3"/>
      <c r="H2004" s="3"/>
    </row>
    <row r="2005" spans="1:8" x14ac:dyDescent="0.25">
      <c r="A2005" s="3"/>
      <c r="B2005" s="3"/>
      <c r="C2005" s="3"/>
      <c r="D2005" s="3"/>
      <c r="E2005" s="3"/>
      <c r="F2005" s="4"/>
      <c r="G2005" s="3"/>
      <c r="H2005" s="3"/>
    </row>
    <row r="2006" spans="1:8" x14ac:dyDescent="0.25">
      <c r="A2006" s="3"/>
      <c r="B2006" s="3"/>
      <c r="C2006" s="3"/>
      <c r="D2006" s="3"/>
      <c r="E2006" s="3"/>
      <c r="F2006" s="4"/>
      <c r="G2006" s="3"/>
      <c r="H2006" s="3"/>
    </row>
    <row r="2007" spans="1:8" x14ac:dyDescent="0.25">
      <c r="A2007" s="3"/>
      <c r="B2007" s="3"/>
      <c r="C2007" s="3"/>
      <c r="D2007" s="3"/>
      <c r="E2007" s="3"/>
      <c r="F2007" s="4"/>
      <c r="G2007" s="3"/>
      <c r="H2007" s="3"/>
    </row>
    <row r="2008" spans="1:8" x14ac:dyDescent="0.25">
      <c r="F2008" s="26"/>
    </row>
    <row r="2009" spans="1:8" x14ac:dyDescent="0.25">
      <c r="F2009" s="26"/>
    </row>
    <row r="2010" spans="1:8" x14ac:dyDescent="0.25">
      <c r="F2010" s="26"/>
    </row>
    <row r="2011" spans="1:8" x14ac:dyDescent="0.25">
      <c r="F2011" s="26"/>
    </row>
    <row r="2012" spans="1:8" x14ac:dyDescent="0.25">
      <c r="F2012" s="26"/>
    </row>
    <row r="2013" spans="1:8" x14ac:dyDescent="0.25">
      <c r="F2013" s="26"/>
    </row>
    <row r="2014" spans="1:8" x14ac:dyDescent="0.25">
      <c r="F2014" s="26"/>
    </row>
    <row r="2015" spans="1:8" x14ac:dyDescent="0.25">
      <c r="F2015" s="26"/>
    </row>
    <row r="2016" spans="1:8" x14ac:dyDescent="0.25">
      <c r="F2016" s="26"/>
    </row>
    <row r="2017" spans="6:6" x14ac:dyDescent="0.25">
      <c r="F2017" s="26"/>
    </row>
    <row r="2018" spans="6:6" x14ac:dyDescent="0.25">
      <c r="F2018" s="26"/>
    </row>
    <row r="2019" spans="6:6" x14ac:dyDescent="0.25">
      <c r="F2019" s="26"/>
    </row>
    <row r="2020" spans="6:6" x14ac:dyDescent="0.25">
      <c r="F2020" s="26"/>
    </row>
    <row r="2021" spans="6:6" x14ac:dyDescent="0.25">
      <c r="F2021" s="26"/>
    </row>
    <row r="2022" spans="6:6" x14ac:dyDescent="0.25">
      <c r="F2022" s="26"/>
    </row>
    <row r="2023" spans="6:6" x14ac:dyDescent="0.25">
      <c r="F2023" s="26"/>
    </row>
    <row r="2024" spans="6:6" x14ac:dyDescent="0.25">
      <c r="F2024" s="26"/>
    </row>
    <row r="2025" spans="6:6" x14ac:dyDescent="0.25">
      <c r="F2025" s="26"/>
    </row>
    <row r="2026" spans="6:6" x14ac:dyDescent="0.25">
      <c r="F2026" s="26"/>
    </row>
    <row r="2027" spans="6:6" x14ac:dyDescent="0.25">
      <c r="F2027" s="26"/>
    </row>
    <row r="2028" spans="6:6" x14ac:dyDescent="0.25">
      <c r="F2028" s="26"/>
    </row>
    <row r="2029" spans="6:6" x14ac:dyDescent="0.25">
      <c r="F2029" s="26"/>
    </row>
    <row r="2030" spans="6:6" x14ac:dyDescent="0.25">
      <c r="F2030" s="26"/>
    </row>
    <row r="2031" spans="6:6" x14ac:dyDescent="0.25">
      <c r="F2031" s="26"/>
    </row>
    <row r="2032" spans="6:6" x14ac:dyDescent="0.25">
      <c r="F2032" s="26"/>
    </row>
    <row r="2033" spans="6:6" x14ac:dyDescent="0.25">
      <c r="F2033" s="26"/>
    </row>
    <row r="2034" spans="6:6" x14ac:dyDescent="0.25">
      <c r="F2034" s="26"/>
    </row>
    <row r="2035" spans="6:6" x14ac:dyDescent="0.25">
      <c r="F2035" s="26"/>
    </row>
    <row r="2036" spans="6:6" x14ac:dyDescent="0.25">
      <c r="F2036" s="26"/>
    </row>
    <row r="2037" spans="6:6" x14ac:dyDescent="0.25">
      <c r="F2037" s="26"/>
    </row>
    <row r="2038" spans="6:6" x14ac:dyDescent="0.25">
      <c r="F2038" s="26"/>
    </row>
    <row r="2039" spans="6:6" x14ac:dyDescent="0.25">
      <c r="F2039" s="26"/>
    </row>
    <row r="2040" spans="6:6" x14ac:dyDescent="0.25">
      <c r="F2040" s="26"/>
    </row>
    <row r="2041" spans="6:6" x14ac:dyDescent="0.25">
      <c r="F2041" s="26"/>
    </row>
    <row r="2042" spans="6:6" x14ac:dyDescent="0.25">
      <c r="F2042" s="26"/>
    </row>
    <row r="2043" spans="6:6" x14ac:dyDescent="0.25">
      <c r="F2043" s="26"/>
    </row>
    <row r="2044" spans="6:6" x14ac:dyDescent="0.25">
      <c r="F2044" s="26"/>
    </row>
    <row r="2045" spans="6:6" x14ac:dyDescent="0.25">
      <c r="F2045" s="26"/>
    </row>
    <row r="2046" spans="6:6" x14ac:dyDescent="0.25">
      <c r="F2046" s="26"/>
    </row>
    <row r="2047" spans="6:6" x14ac:dyDescent="0.25">
      <c r="F2047" s="26"/>
    </row>
    <row r="2048" spans="6:6" x14ac:dyDescent="0.25">
      <c r="F2048" s="26"/>
    </row>
    <row r="2049" spans="6:6" x14ac:dyDescent="0.25">
      <c r="F2049" s="26"/>
    </row>
    <row r="2050" spans="6:6" x14ac:dyDescent="0.25">
      <c r="F2050" s="26"/>
    </row>
    <row r="2051" spans="6:6" x14ac:dyDescent="0.25">
      <c r="F2051" s="26"/>
    </row>
    <row r="2052" spans="6:6" x14ac:dyDescent="0.25">
      <c r="F2052" s="26"/>
    </row>
    <row r="2053" spans="6:6" x14ac:dyDescent="0.25">
      <c r="F2053" s="26"/>
    </row>
    <row r="2054" spans="6:6" x14ac:dyDescent="0.25">
      <c r="F2054" s="26"/>
    </row>
    <row r="2055" spans="6:6" x14ac:dyDescent="0.25">
      <c r="F2055" s="26"/>
    </row>
    <row r="2056" spans="6:6" x14ac:dyDescent="0.25">
      <c r="F2056" s="26"/>
    </row>
    <row r="2057" spans="6:6" x14ac:dyDescent="0.25">
      <c r="F2057" s="26"/>
    </row>
    <row r="2058" spans="6:6" x14ac:dyDescent="0.25">
      <c r="F2058" s="26"/>
    </row>
    <row r="2059" spans="6:6" x14ac:dyDescent="0.25">
      <c r="F2059" s="26"/>
    </row>
    <row r="2060" spans="6:6" x14ac:dyDescent="0.25">
      <c r="F2060" s="26"/>
    </row>
    <row r="2061" spans="6:6" x14ac:dyDescent="0.25">
      <c r="F2061" s="26"/>
    </row>
    <row r="2062" spans="6:6" x14ac:dyDescent="0.25">
      <c r="F2062" s="26"/>
    </row>
    <row r="2063" spans="6:6" x14ac:dyDescent="0.25">
      <c r="F2063" s="26"/>
    </row>
    <row r="2064" spans="6:6" x14ac:dyDescent="0.25">
      <c r="F2064" s="26"/>
    </row>
    <row r="2065" spans="6:6" x14ac:dyDescent="0.25">
      <c r="F2065" s="26"/>
    </row>
    <row r="2066" spans="6:6" x14ac:dyDescent="0.25">
      <c r="F2066" s="26"/>
    </row>
    <row r="2067" spans="6:6" x14ac:dyDescent="0.25">
      <c r="F2067" s="26"/>
    </row>
    <row r="2068" spans="6:6" x14ac:dyDescent="0.25">
      <c r="F2068" s="26"/>
    </row>
    <row r="2069" spans="6:6" x14ac:dyDescent="0.25">
      <c r="F2069" s="26"/>
    </row>
    <row r="2070" spans="6:6" x14ac:dyDescent="0.25">
      <c r="F2070" s="26"/>
    </row>
    <row r="2071" spans="6:6" x14ac:dyDescent="0.25">
      <c r="F2071" s="26"/>
    </row>
    <row r="2072" spans="6:6" x14ac:dyDescent="0.25">
      <c r="F2072" s="26"/>
    </row>
    <row r="2073" spans="6:6" x14ac:dyDescent="0.25">
      <c r="F2073" s="26"/>
    </row>
    <row r="2074" spans="6:6" x14ac:dyDescent="0.25">
      <c r="F2074" s="26"/>
    </row>
    <row r="2075" spans="6:6" x14ac:dyDescent="0.25">
      <c r="F2075" s="26"/>
    </row>
    <row r="2076" spans="6:6" x14ac:dyDescent="0.25">
      <c r="F2076" s="26"/>
    </row>
    <row r="2077" spans="6:6" x14ac:dyDescent="0.25">
      <c r="F2077" s="26"/>
    </row>
    <row r="2078" spans="6:6" x14ac:dyDescent="0.25">
      <c r="F2078" s="26"/>
    </row>
    <row r="2079" spans="6:6" x14ac:dyDescent="0.25">
      <c r="F2079" s="26"/>
    </row>
    <row r="2080" spans="6:6" x14ac:dyDescent="0.25">
      <c r="F2080" s="26"/>
    </row>
    <row r="2081" spans="6:6" x14ac:dyDescent="0.25">
      <c r="F2081" s="26"/>
    </row>
    <row r="2082" spans="6:6" x14ac:dyDescent="0.25">
      <c r="F2082" s="26"/>
    </row>
    <row r="2083" spans="6:6" x14ac:dyDescent="0.25">
      <c r="F2083" s="26"/>
    </row>
    <row r="2084" spans="6:6" x14ac:dyDescent="0.25">
      <c r="F2084" s="26"/>
    </row>
    <row r="2085" spans="6:6" x14ac:dyDescent="0.25">
      <c r="F2085" s="26"/>
    </row>
    <row r="2086" spans="6:6" x14ac:dyDescent="0.25">
      <c r="F2086" s="26"/>
    </row>
    <row r="2087" spans="6:6" x14ac:dyDescent="0.25">
      <c r="F2087" s="26"/>
    </row>
    <row r="2088" spans="6:6" x14ac:dyDescent="0.25">
      <c r="F2088" s="26"/>
    </row>
    <row r="2089" spans="6:6" x14ac:dyDescent="0.25">
      <c r="F2089" s="26"/>
    </row>
    <row r="2090" spans="6:6" x14ac:dyDescent="0.25">
      <c r="F2090" s="26"/>
    </row>
    <row r="2091" spans="6:6" x14ac:dyDescent="0.25">
      <c r="F2091" s="26"/>
    </row>
    <row r="2092" spans="6:6" x14ac:dyDescent="0.25">
      <c r="F2092" s="26"/>
    </row>
    <row r="2093" spans="6:6" x14ac:dyDescent="0.25">
      <c r="F2093" s="26"/>
    </row>
    <row r="2094" spans="6:6" x14ac:dyDescent="0.25">
      <c r="F2094" s="26"/>
    </row>
    <row r="2095" spans="6:6" x14ac:dyDescent="0.25">
      <c r="F2095" s="26"/>
    </row>
    <row r="2096" spans="6:6" x14ac:dyDescent="0.25">
      <c r="F2096" s="26"/>
    </row>
    <row r="2097" spans="6:6" x14ac:dyDescent="0.25">
      <c r="F2097" s="26"/>
    </row>
    <row r="2098" spans="6:6" x14ac:dyDescent="0.25">
      <c r="F2098" s="26"/>
    </row>
    <row r="2099" spans="6:6" x14ac:dyDescent="0.25">
      <c r="F2099" s="26"/>
    </row>
    <row r="2100" spans="6:6" x14ac:dyDescent="0.25">
      <c r="F2100" s="26"/>
    </row>
    <row r="2101" spans="6:6" x14ac:dyDescent="0.25">
      <c r="F2101" s="26"/>
    </row>
    <row r="2102" spans="6:6" x14ac:dyDescent="0.25">
      <c r="F2102" s="26"/>
    </row>
    <row r="2103" spans="6:6" x14ac:dyDescent="0.25">
      <c r="F2103" s="26"/>
    </row>
    <row r="2104" spans="6:6" x14ac:dyDescent="0.25">
      <c r="F2104" s="26"/>
    </row>
    <row r="2105" spans="6:6" x14ac:dyDescent="0.25">
      <c r="F2105" s="26"/>
    </row>
    <row r="2106" spans="6:6" x14ac:dyDescent="0.25">
      <c r="F2106" s="26"/>
    </row>
    <row r="2107" spans="6:6" x14ac:dyDescent="0.25">
      <c r="F2107" s="26"/>
    </row>
    <row r="2108" spans="6:6" x14ac:dyDescent="0.25">
      <c r="F2108" s="26"/>
    </row>
    <row r="2109" spans="6:6" x14ac:dyDescent="0.25">
      <c r="F2109" s="26"/>
    </row>
    <row r="2110" spans="6:6" x14ac:dyDescent="0.25">
      <c r="F2110" s="26"/>
    </row>
    <row r="2111" spans="6:6" x14ac:dyDescent="0.25">
      <c r="F2111" s="26"/>
    </row>
    <row r="2112" spans="6:6" x14ac:dyDescent="0.25">
      <c r="F2112" s="26"/>
    </row>
    <row r="2113" spans="6:6" x14ac:dyDescent="0.25">
      <c r="F2113" s="26"/>
    </row>
    <row r="2114" spans="6:6" x14ac:dyDescent="0.25">
      <c r="F2114" s="26"/>
    </row>
    <row r="2115" spans="6:6" x14ac:dyDescent="0.25">
      <c r="F2115" s="26"/>
    </row>
    <row r="2116" spans="6:6" x14ac:dyDescent="0.25">
      <c r="F2116" s="26"/>
    </row>
    <row r="2117" spans="6:6" x14ac:dyDescent="0.25">
      <c r="F2117" s="26"/>
    </row>
    <row r="2118" spans="6:6" x14ac:dyDescent="0.25">
      <c r="F2118" s="26"/>
    </row>
    <row r="2119" spans="6:6" x14ac:dyDescent="0.25">
      <c r="F2119" s="26"/>
    </row>
    <row r="2120" spans="6:6" x14ac:dyDescent="0.25">
      <c r="F2120" s="26"/>
    </row>
    <row r="2121" spans="6:6" x14ac:dyDescent="0.25">
      <c r="F2121" s="26"/>
    </row>
    <row r="2122" spans="6:6" x14ac:dyDescent="0.25">
      <c r="F2122" s="26"/>
    </row>
    <row r="2123" spans="6:6" x14ac:dyDescent="0.25">
      <c r="F2123" s="26"/>
    </row>
    <row r="2124" spans="6:6" x14ac:dyDescent="0.25">
      <c r="F2124" s="26"/>
    </row>
    <row r="2125" spans="6:6" x14ac:dyDescent="0.25">
      <c r="F2125" s="26"/>
    </row>
    <row r="2126" spans="6:6" x14ac:dyDescent="0.25">
      <c r="F2126" s="26"/>
    </row>
    <row r="2127" spans="6:6" x14ac:dyDescent="0.25">
      <c r="F2127" s="26"/>
    </row>
    <row r="2128" spans="6:6" x14ac:dyDescent="0.25">
      <c r="F2128" s="26"/>
    </row>
    <row r="2129" spans="6:6" x14ac:dyDescent="0.25">
      <c r="F2129" s="26"/>
    </row>
    <row r="2130" spans="6:6" x14ac:dyDescent="0.25">
      <c r="F2130" s="26"/>
    </row>
    <row r="2131" spans="6:6" x14ac:dyDescent="0.25">
      <c r="F2131" s="26"/>
    </row>
    <row r="2132" spans="6:6" x14ac:dyDescent="0.25">
      <c r="F2132" s="26"/>
    </row>
    <row r="2133" spans="6:6" x14ac:dyDescent="0.25">
      <c r="F2133" s="26"/>
    </row>
    <row r="2134" spans="6:6" x14ac:dyDescent="0.25">
      <c r="F2134" s="26"/>
    </row>
    <row r="2135" spans="6:6" x14ac:dyDescent="0.25">
      <c r="F2135" s="26"/>
    </row>
    <row r="2136" spans="6:6" x14ac:dyDescent="0.25">
      <c r="F2136" s="26"/>
    </row>
    <row r="2137" spans="6:6" x14ac:dyDescent="0.25">
      <c r="F2137" s="26"/>
    </row>
    <row r="2138" spans="6:6" x14ac:dyDescent="0.25">
      <c r="F2138" s="26"/>
    </row>
    <row r="2139" spans="6:6" x14ac:dyDescent="0.25">
      <c r="F2139" s="26"/>
    </row>
    <row r="2140" spans="6:6" x14ac:dyDescent="0.25">
      <c r="F2140" s="26"/>
    </row>
    <row r="2141" spans="6:6" x14ac:dyDescent="0.25">
      <c r="F2141" s="26"/>
    </row>
    <row r="2142" spans="6:6" x14ac:dyDescent="0.25">
      <c r="F2142" s="26"/>
    </row>
    <row r="2143" spans="6:6" x14ac:dyDescent="0.25">
      <c r="F2143" s="26"/>
    </row>
    <row r="2144" spans="6:6" x14ac:dyDescent="0.25">
      <c r="F2144" s="26"/>
    </row>
    <row r="2145" spans="6:6" x14ac:dyDescent="0.25">
      <c r="F2145" s="26"/>
    </row>
    <row r="2146" spans="6:6" x14ac:dyDescent="0.25">
      <c r="F2146" s="26"/>
    </row>
    <row r="2147" spans="6:6" x14ac:dyDescent="0.25">
      <c r="F2147" s="26"/>
    </row>
    <row r="2148" spans="6:6" x14ac:dyDescent="0.25">
      <c r="F2148" s="26"/>
    </row>
    <row r="2149" spans="6:6" x14ac:dyDescent="0.25">
      <c r="F2149" s="26"/>
    </row>
    <row r="2150" spans="6:6" x14ac:dyDescent="0.25">
      <c r="F2150" s="26"/>
    </row>
    <row r="2151" spans="6:6" x14ac:dyDescent="0.25">
      <c r="F2151" s="26"/>
    </row>
    <row r="2152" spans="6:6" x14ac:dyDescent="0.25">
      <c r="F2152" s="26"/>
    </row>
    <row r="2153" spans="6:6" x14ac:dyDescent="0.25">
      <c r="F2153" s="26"/>
    </row>
    <row r="2154" spans="6:6" x14ac:dyDescent="0.25">
      <c r="F2154" s="26"/>
    </row>
    <row r="2155" spans="6:6" x14ac:dyDescent="0.25">
      <c r="F2155" s="26"/>
    </row>
    <row r="2156" spans="6:6" x14ac:dyDescent="0.25">
      <c r="F2156" s="26"/>
    </row>
    <row r="2157" spans="6:6" x14ac:dyDescent="0.25">
      <c r="F2157" s="26"/>
    </row>
    <row r="2158" spans="6:6" x14ac:dyDescent="0.25">
      <c r="F2158" s="26"/>
    </row>
    <row r="2159" spans="6:6" x14ac:dyDescent="0.25">
      <c r="F2159" s="26"/>
    </row>
    <row r="2160" spans="6:6" x14ac:dyDescent="0.25">
      <c r="F2160" s="26"/>
    </row>
    <row r="2161" spans="6:6" x14ac:dyDescent="0.25">
      <c r="F2161" s="26"/>
    </row>
    <row r="2162" spans="6:6" x14ac:dyDescent="0.25">
      <c r="F2162" s="26"/>
    </row>
    <row r="2163" spans="6:6" x14ac:dyDescent="0.25">
      <c r="F2163" s="26"/>
    </row>
    <row r="2164" spans="6:6" x14ac:dyDescent="0.25">
      <c r="F2164" s="26"/>
    </row>
    <row r="2165" spans="6:6" x14ac:dyDescent="0.25">
      <c r="F2165" s="26"/>
    </row>
    <row r="2166" spans="6:6" x14ac:dyDescent="0.25">
      <c r="F2166" s="26"/>
    </row>
    <row r="2167" spans="6:6" x14ac:dyDescent="0.25">
      <c r="F2167" s="26"/>
    </row>
    <row r="2168" spans="6:6" x14ac:dyDescent="0.25">
      <c r="F2168" s="26"/>
    </row>
    <row r="2169" spans="6:6" x14ac:dyDescent="0.25">
      <c r="F2169" s="26"/>
    </row>
    <row r="2170" spans="6:6" x14ac:dyDescent="0.25">
      <c r="F2170" s="26"/>
    </row>
    <row r="2171" spans="6:6" x14ac:dyDescent="0.25">
      <c r="F2171" s="26"/>
    </row>
    <row r="2172" spans="6:6" x14ac:dyDescent="0.25">
      <c r="F2172" s="26"/>
    </row>
    <row r="2173" spans="6:6" x14ac:dyDescent="0.25">
      <c r="F2173" s="26"/>
    </row>
    <row r="2174" spans="6:6" x14ac:dyDescent="0.25">
      <c r="F2174" s="26"/>
    </row>
    <row r="2175" spans="6:6" x14ac:dyDescent="0.25">
      <c r="F2175" s="26"/>
    </row>
    <row r="2176" spans="6:6" x14ac:dyDescent="0.25">
      <c r="F2176" s="26"/>
    </row>
    <row r="2177" spans="6:6" x14ac:dyDescent="0.25">
      <c r="F2177" s="26"/>
    </row>
    <row r="2178" spans="6:6" x14ac:dyDescent="0.25">
      <c r="F2178" s="26"/>
    </row>
    <row r="2179" spans="6:6" x14ac:dyDescent="0.25">
      <c r="F2179" s="26"/>
    </row>
    <row r="2180" spans="6:6" x14ac:dyDescent="0.25">
      <c r="F2180" s="26"/>
    </row>
    <row r="2181" spans="6:6" x14ac:dyDescent="0.25">
      <c r="F2181" s="26"/>
    </row>
    <row r="2182" spans="6:6" x14ac:dyDescent="0.25">
      <c r="F2182" s="26"/>
    </row>
    <row r="2183" spans="6:6" x14ac:dyDescent="0.25">
      <c r="F2183" s="26"/>
    </row>
    <row r="2184" spans="6:6" x14ac:dyDescent="0.25">
      <c r="F2184" s="26"/>
    </row>
    <row r="2185" spans="6:6" x14ac:dyDescent="0.25">
      <c r="F2185" s="26"/>
    </row>
    <row r="2186" spans="6:6" x14ac:dyDescent="0.25">
      <c r="F2186" s="26"/>
    </row>
    <row r="2187" spans="6:6" x14ac:dyDescent="0.25">
      <c r="F2187" s="26"/>
    </row>
    <row r="2188" spans="6:6" x14ac:dyDescent="0.25">
      <c r="F2188" s="26"/>
    </row>
    <row r="2189" spans="6:6" x14ac:dyDescent="0.25">
      <c r="F2189" s="26"/>
    </row>
    <row r="2190" spans="6:6" x14ac:dyDescent="0.25">
      <c r="F2190" s="26"/>
    </row>
    <row r="2191" spans="6:6" x14ac:dyDescent="0.25">
      <c r="F2191" s="26"/>
    </row>
    <row r="2192" spans="6:6" x14ac:dyDescent="0.25">
      <c r="F2192" s="26"/>
    </row>
    <row r="2193" spans="6:6" x14ac:dyDescent="0.25">
      <c r="F2193" s="26"/>
    </row>
    <row r="2194" spans="6:6" x14ac:dyDescent="0.25">
      <c r="F2194" s="26"/>
    </row>
    <row r="2195" spans="6:6" x14ac:dyDescent="0.25">
      <c r="F2195" s="26"/>
    </row>
    <row r="2196" spans="6:6" x14ac:dyDescent="0.25">
      <c r="F2196" s="26"/>
    </row>
    <row r="2197" spans="6:6" x14ac:dyDescent="0.25">
      <c r="F2197" s="26"/>
    </row>
    <row r="2198" spans="6:6" x14ac:dyDescent="0.25">
      <c r="F2198" s="26"/>
    </row>
    <row r="2199" spans="6:6" x14ac:dyDescent="0.25">
      <c r="F2199" s="26"/>
    </row>
    <row r="2200" spans="6:6" x14ac:dyDescent="0.25">
      <c r="F2200" s="26"/>
    </row>
    <row r="2201" spans="6:6" x14ac:dyDescent="0.25">
      <c r="F2201" s="26"/>
    </row>
    <row r="2202" spans="6:6" x14ac:dyDescent="0.25">
      <c r="F2202" s="26"/>
    </row>
    <row r="2203" spans="6:6" x14ac:dyDescent="0.25">
      <c r="F2203" s="26"/>
    </row>
    <row r="2204" spans="6:6" x14ac:dyDescent="0.25">
      <c r="F2204" s="26"/>
    </row>
    <row r="2205" spans="6:6" x14ac:dyDescent="0.25">
      <c r="F2205" s="26"/>
    </row>
    <row r="2206" spans="6:6" x14ac:dyDescent="0.25">
      <c r="F2206" s="26"/>
    </row>
    <row r="2207" spans="6:6" x14ac:dyDescent="0.25">
      <c r="F2207" s="26"/>
    </row>
    <row r="2208" spans="6:6" x14ac:dyDescent="0.25">
      <c r="F2208" s="26"/>
    </row>
    <row r="2209" spans="6:6" x14ac:dyDescent="0.25">
      <c r="F2209" s="26"/>
    </row>
    <row r="2210" spans="6:6" x14ac:dyDescent="0.25">
      <c r="F2210" s="26"/>
    </row>
    <row r="2211" spans="6:6" x14ac:dyDescent="0.25">
      <c r="F2211" s="26"/>
    </row>
    <row r="2212" spans="6:6" x14ac:dyDescent="0.25">
      <c r="F2212" s="26"/>
    </row>
    <row r="2213" spans="6:6" x14ac:dyDescent="0.25">
      <c r="F2213" s="26"/>
    </row>
  </sheetData>
  <mergeCells count="36">
    <mergeCell ref="A1988:B1989"/>
    <mergeCell ref="H1988:H1989"/>
    <mergeCell ref="C1986:H1986"/>
    <mergeCell ref="H20:H21"/>
    <mergeCell ref="B24:G24"/>
    <mergeCell ref="H23:H24"/>
    <mergeCell ref="B27:G27"/>
    <mergeCell ref="H26:H27"/>
    <mergeCell ref="A23:A24"/>
    <mergeCell ref="A1986:B1986"/>
    <mergeCell ref="B21:G21"/>
    <mergeCell ref="A26:A27"/>
    <mergeCell ref="A20:A21"/>
    <mergeCell ref="A13:A14"/>
    <mergeCell ref="A17:A18"/>
    <mergeCell ref="A15:A16"/>
    <mergeCell ref="B12:G12"/>
    <mergeCell ref="H11:H12"/>
    <mergeCell ref="B14:G14"/>
    <mergeCell ref="H13:H14"/>
    <mergeCell ref="B16:G16"/>
    <mergeCell ref="H17:H18"/>
    <mergeCell ref="H15:H16"/>
    <mergeCell ref="B18:G18"/>
    <mergeCell ref="A2:H2"/>
    <mergeCell ref="A7:A8"/>
    <mergeCell ref="A9:A10"/>
    <mergeCell ref="A5:A6"/>
    <mergeCell ref="A11:A12"/>
    <mergeCell ref="B8:G8"/>
    <mergeCell ref="H7:H8"/>
    <mergeCell ref="A3:H3"/>
    <mergeCell ref="B6:G6"/>
    <mergeCell ref="H5:H6"/>
    <mergeCell ref="B10:G10"/>
    <mergeCell ref="H9:H10"/>
  </mergeCells>
  <pageMargins left="0.39370078740157483" right="0.23622047244094491" top="0.51181102362204722" bottom="0.3149606299212598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 БЕРЕЗАТАРА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EconomistPasha</dc:creator>
  <cp:lastModifiedBy>admin</cp:lastModifiedBy>
  <cp:lastPrinted>2020-06-30T10:56:20Z</cp:lastPrinted>
  <dcterms:created xsi:type="dcterms:W3CDTF">2020-04-20T07:44:16Z</dcterms:created>
  <dcterms:modified xsi:type="dcterms:W3CDTF">2020-09-01T09:17:47Z</dcterms:modified>
</cp:coreProperties>
</file>